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codeName="ThisWorkbook"/>
  <xr:revisionPtr revIDLastSave="0" documentId="13_ncr:1_{BFCFDDF0-B260-434A-8FE2-06FE55D7A6B1}" xr6:coauthVersionLast="47" xr6:coauthVersionMax="47" xr10:uidLastSave="{00000000-0000-0000-0000-000000000000}"/>
  <bookViews>
    <workbookView xWindow="22932" yWindow="-96" windowWidth="23256" windowHeight="12576" xr2:uid="{00000000-000D-0000-FFFF-FFFF00000000}"/>
  </bookViews>
  <sheets>
    <sheet name="2023 Filing Form" sheetId="1" r:id="rId1"/>
    <sheet name="Instructions" sheetId="3" r:id="rId2"/>
  </sheets>
  <definedNames>
    <definedName name="_xlnm.Print_Area" localSheetId="0">'2023 Filing Form'!$B$2:$J$57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27" i="1"/>
  <c r="E34" i="1"/>
  <c r="J35" i="1"/>
  <c r="F20" i="1"/>
  <c r="J32" i="1"/>
  <c r="J31" i="1"/>
  <c r="J24" i="1"/>
  <c r="J27" i="1"/>
  <c r="J30" i="1"/>
  <c r="J33" i="1"/>
  <c r="J25" i="1"/>
  <c r="J26" i="1"/>
  <c r="J34" i="1"/>
  <c r="J36" i="1"/>
  <c r="J38" i="1"/>
</calcChain>
</file>

<file path=xl/sharedStrings.xml><?xml version="1.0" encoding="utf-8"?>
<sst xmlns="http://schemas.openxmlformats.org/spreadsheetml/2006/main" count="89" uniqueCount="67">
  <si>
    <t>State of Nevada</t>
  </si>
  <si>
    <t xml:space="preserve"> </t>
  </si>
  <si>
    <t>Signature of taxpayer or authorized agent.</t>
  </si>
  <si>
    <t>Telephone #</t>
  </si>
  <si>
    <t>Net Direct Premiums</t>
  </si>
  <si>
    <t>Assumed Reinsurance</t>
  </si>
  <si>
    <t>Tax Rate</t>
  </si>
  <si>
    <t>Premium Tax</t>
  </si>
  <si>
    <t>x</t>
  </si>
  <si>
    <t>Premium</t>
  </si>
  <si>
    <t>Name and Title of taxpayer or authorized agent</t>
  </si>
  <si>
    <t xml:space="preserve">                  Date</t>
  </si>
  <si>
    <t>$0 to $20,000,000</t>
  </si>
  <si>
    <t>Federal ID:</t>
  </si>
  <si>
    <t xml:space="preserve"> $20,000,001 to $40,000,000</t>
  </si>
  <si>
    <t>Over $40,000,000</t>
  </si>
  <si>
    <t>Total Net Direct Premiums (Taxes)</t>
  </si>
  <si>
    <t>$20,000,001 to $40,000,000</t>
  </si>
  <si>
    <t xml:space="preserve"> Total Assumed Premium (Taxes)</t>
  </si>
  <si>
    <t xml:space="preserve">  For Assistance or Questions:</t>
  </si>
  <si>
    <t>1818 E. College Parkway, Suite 103, Carson City, NV 89706</t>
  </si>
  <si>
    <t>(775) 687-0787</t>
  </si>
  <si>
    <t>Captive Company Name</t>
  </si>
  <si>
    <t xml:space="preserve"> 101         7413100                  974100            3067  (75%)     </t>
  </si>
  <si>
    <t xml:space="preserve"> 101        741 3100                  381800            4325  (25%)    </t>
  </si>
  <si>
    <t xml:space="preserve">Fund   Dept/Agency   Bgt/Appr Unit   GL/Object         </t>
  </si>
  <si>
    <t>Amount</t>
  </si>
  <si>
    <t>Total Premiums (add lines 4 + 8)</t>
  </si>
  <si>
    <t>Total Tax Due (add lines 4 + 8)</t>
  </si>
  <si>
    <t xml:space="preserve">Amount Rcvd </t>
  </si>
  <si>
    <t xml:space="preserve">Date Received:  </t>
  </si>
  <si>
    <t>Person to contact regarding this return:</t>
  </si>
  <si>
    <t>Email Address:</t>
  </si>
  <si>
    <t>Phone Number:</t>
  </si>
  <si>
    <t>Company Captive ID:</t>
  </si>
  <si>
    <t>Captive Legal Address</t>
  </si>
  <si>
    <t>Captive Section Phone:</t>
  </si>
  <si>
    <t>Captive Section Fax:</t>
  </si>
  <si>
    <t xml:space="preserve">NEVADA ANNUAL CAPTIVE INSURANCE PREMIUM TAX RETURN </t>
  </si>
  <si>
    <t xml:space="preserve">Mark if original return </t>
  </si>
  <si>
    <t>Net Premium Tax due (Line 9 if greater than minimum less line 10 or minimum tax $5,000)</t>
  </si>
  <si>
    <t>Mark if amended return filing and include a copy of the original return</t>
  </si>
  <si>
    <t xml:space="preserve">              /                 /         </t>
  </si>
  <si>
    <t>X</t>
  </si>
  <si>
    <t>Place X in the box if electing one-time non-refundable credit of $5,000 per 694C.450.7</t>
  </si>
  <si>
    <t>STATE DEPARTMENT USE ONLY</t>
  </si>
  <si>
    <t>Mark</t>
  </si>
  <si>
    <t>Enter total previous payments applied to this return or credit balance to date</t>
  </si>
  <si>
    <t>Verified: ______________________</t>
  </si>
  <si>
    <t>Payment No:___________________</t>
  </si>
  <si>
    <t>Please complete all required information.  The form will automatically complete all calculations.</t>
  </si>
  <si>
    <t xml:space="preserve">                                       NON-PURE CAPTIVE "ANNUAL REPORT OF FINANCIAL CONDITION" CAN BE REMITTED WITH THIS RETURN OR INDEPENDENTLY ON OR BEFORE MARCH 1 PER NRS 694C.400</t>
  </si>
  <si>
    <t>Attn: Division of Insurance, Captive Premium Tax</t>
  </si>
  <si>
    <r>
      <rPr>
        <b/>
        <sz val="9"/>
        <rFont val="Arial"/>
        <family val="2"/>
      </rPr>
      <t>Amount Enclosed</t>
    </r>
    <r>
      <rPr>
        <sz val="9"/>
        <rFont val="Arial"/>
        <family val="2"/>
      </rPr>
      <t xml:space="preserve">  (If a Credit Balance,  it will carry forward to next year)</t>
    </r>
  </si>
  <si>
    <t>Total Net Amount Due or Credit balance (line 11-12)</t>
  </si>
  <si>
    <t>(775) 687-0748</t>
  </si>
  <si>
    <t>TAX OVER $10,000 MUST BE PAID BY ACH OR EFT</t>
  </si>
  <si>
    <t>Recorded</t>
  </si>
  <si>
    <t>I hereby certify this return is true, correct and complete to the best of my knowledge (at least one signature required)</t>
  </si>
  <si>
    <t>_______________________</t>
  </si>
  <si>
    <t>Invoiced  ____________________</t>
  </si>
  <si>
    <t>Remit payment to:</t>
  </si>
  <si>
    <r>
      <t>THE CAPTIVE "ANNUAL REPORT OF FINANCIAL CONDITION" AND THIS RETURN SHOULD BE UPLOADED TO THE FINANCIAL FILING SUBMISSION PORTAL: https://doi.nv.gov/Insurers/ ON OR BEFORE MARCH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PER NRS 694C.400</t>
    </r>
  </si>
  <si>
    <t xml:space="preserve">   Due on or before March 1, 2024</t>
  </si>
  <si>
    <t>captives@doi.nv.gov</t>
  </si>
  <si>
    <t>All Captives: $5000 Minimum and $175,000 Maximum Aggregate Annual Tax pursuant to NRS 694C.450.3</t>
  </si>
  <si>
    <t>Please contact ifn@doi.nv.gov for ACH/EFT payment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</si>
</sst>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&quot;$&quot;#,##0"/>
    <numFmt numFmtId="166" formatCode="[&lt;=9999999]###\-####;\(###\)\ ###\-####"/>
    <numFmt numFmtId="167" formatCode="mm/dd/yy;@"/>
  </numFmts>
  <fonts count="2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i/>
      <sz val="9.5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sz val="10"/>
      <color indexed="10"/>
      <name val="Arial"/>
    </font>
    <font>
      <b/>
      <sz val="7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3"/>
      <name val="Arial"/>
      <family val="2"/>
    </font>
    <font>
      <b/>
      <sz val="14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22" fillId="2" borderId="5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0" fillId="3" borderId="0" xfId="0" applyFill="1"/>
    <xf numFmtId="0" fontId="4" fillId="3" borderId="0" xfId="0" applyFont="1" applyFill="1"/>
    <xf numFmtId="0" fontId="7" fillId="3" borderId="0" xfId="0" applyFont="1" applyFill="1"/>
    <xf numFmtId="0" fontId="7" fillId="3" borderId="2" xfId="0" applyFont="1" applyFill="1" applyBorder="1"/>
    <xf numFmtId="0" fontId="7" fillId="3" borderId="3" xfId="0" applyFont="1" applyFill="1" applyBorder="1"/>
    <xf numFmtId="0" fontId="16" fillId="3" borderId="4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0" xfId="0" applyFont="1" applyFill="1"/>
    <xf numFmtId="0" fontId="23" fillId="3" borderId="0" xfId="0" applyFont="1" applyFill="1"/>
    <xf numFmtId="0" fontId="23" fillId="3" borderId="6" xfId="0" applyFont="1" applyFill="1" applyBorder="1"/>
    <xf numFmtId="0" fontId="18" fillId="3" borderId="0" xfId="0" applyFont="1" applyFill="1"/>
    <xf numFmtId="0" fontId="3" fillId="3" borderId="0" xfId="0" applyFont="1" applyFill="1" applyAlignment="1">
      <alignment horizontal="right"/>
    </xf>
    <xf numFmtId="0" fontId="3" fillId="3" borderId="6" xfId="0" applyFont="1" applyFill="1" applyBorder="1"/>
    <xf numFmtId="0" fontId="7" fillId="3" borderId="7" xfId="0" applyFont="1" applyFill="1" applyBorder="1"/>
    <xf numFmtId="0" fontId="0" fillId="3" borderId="8" xfId="0" applyFill="1" applyBorder="1"/>
    <xf numFmtId="0" fontId="3" fillId="3" borderId="8" xfId="0" applyFont="1" applyFill="1" applyBorder="1"/>
    <xf numFmtId="0" fontId="18" fillId="3" borderId="8" xfId="0" applyFont="1" applyFill="1" applyBorder="1"/>
    <xf numFmtId="0" fontId="0" fillId="3" borderId="9" xfId="0" applyFill="1" applyBorder="1"/>
    <xf numFmtId="0" fontId="2" fillId="3" borderId="0" xfId="0" applyFont="1" applyFill="1"/>
    <xf numFmtId="0" fontId="13" fillId="3" borderId="0" xfId="0" applyFont="1" applyFill="1"/>
    <xf numFmtId="0" fontId="0" fillId="3" borderId="6" xfId="0" applyFill="1" applyBorder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Protection="1">
      <protection locked="0"/>
    </xf>
    <xf numFmtId="0" fontId="7" fillId="3" borderId="6" xfId="0" applyFont="1" applyFill="1" applyBorder="1"/>
    <xf numFmtId="0" fontId="0" fillId="3" borderId="0" xfId="0" applyFill="1" applyAlignment="1">
      <alignment horizontal="right"/>
    </xf>
    <xf numFmtId="166" fontId="0" fillId="3" borderId="10" xfId="0" applyNumberFormat="1" applyFill="1" applyBorder="1" applyProtection="1">
      <protection locked="0"/>
    </xf>
    <xf numFmtId="165" fontId="3" fillId="3" borderId="8" xfId="0" applyNumberFormat="1" applyFont="1" applyFill="1" applyBorder="1" applyProtection="1">
      <protection locked="0"/>
    </xf>
    <xf numFmtId="165" fontId="3" fillId="3" borderId="11" xfId="0" applyNumberFormat="1" applyFont="1" applyFill="1" applyBorder="1" applyProtection="1">
      <protection locked="0"/>
    </xf>
    <xf numFmtId="0" fontId="7" fillId="3" borderId="12" xfId="0" applyFont="1" applyFill="1" applyBorder="1"/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5" fontId="0" fillId="3" borderId="10" xfId="0" applyNumberFormat="1" applyFill="1" applyBorder="1" applyAlignment="1">
      <alignment horizontal="right"/>
    </xf>
    <xf numFmtId="165" fontId="0" fillId="3" borderId="13" xfId="0" applyNumberFormat="1" applyFill="1" applyBorder="1" applyAlignment="1">
      <alignment horizontal="right"/>
    </xf>
    <xf numFmtId="165" fontId="0" fillId="3" borderId="14" xfId="0" applyNumberFormat="1" applyFill="1" applyBorder="1" applyAlignment="1">
      <alignment horizontal="right"/>
    </xf>
    <xf numFmtId="165" fontId="0" fillId="3" borderId="6" xfId="0" applyNumberForma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165" fontId="0" fillId="3" borderId="15" xfId="0" applyNumberFormat="1" applyFill="1" applyBorder="1" applyAlignment="1">
      <alignment horizontal="right"/>
    </xf>
    <xf numFmtId="165" fontId="7" fillId="3" borderId="10" xfId="0" applyNumberFormat="1" applyFont="1" applyFill="1" applyBorder="1" applyAlignment="1">
      <alignment horizontal="right"/>
    </xf>
    <xf numFmtId="0" fontId="15" fillId="3" borderId="16" xfId="0" applyFont="1" applyFill="1" applyBorder="1" applyAlignment="1" applyProtection="1">
      <alignment horizontal="center"/>
      <protection locked="0"/>
    </xf>
    <xf numFmtId="165" fontId="7" fillId="3" borderId="17" xfId="0" applyNumberFormat="1" applyFont="1" applyFill="1" applyBorder="1" applyAlignment="1">
      <alignment horizontal="right"/>
    </xf>
    <xf numFmtId="165" fontId="0" fillId="3" borderId="14" xfId="0" applyNumberFormat="1" applyFill="1" applyBorder="1" applyAlignment="1" applyProtection="1">
      <alignment horizontal="right"/>
      <protection locked="0"/>
    </xf>
    <xf numFmtId="165" fontId="7" fillId="3" borderId="18" xfId="0" applyNumberFormat="1" applyFont="1" applyFill="1" applyBorder="1" applyAlignment="1" applyProtection="1">
      <alignment horizontal="right"/>
      <protection locked="0"/>
    </xf>
    <xf numFmtId="0" fontId="7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1" fillId="3" borderId="0" xfId="0" applyFont="1" applyFill="1"/>
    <xf numFmtId="0" fontId="4" fillId="3" borderId="22" xfId="0" applyFont="1" applyFill="1" applyBorder="1"/>
    <xf numFmtId="0" fontId="0" fillId="3" borderId="22" xfId="0" applyFill="1" applyBorder="1"/>
    <xf numFmtId="0" fontId="4" fillId="3" borderId="23" xfId="0" applyFont="1" applyFill="1" applyBorder="1"/>
    <xf numFmtId="0" fontId="0" fillId="3" borderId="11" xfId="0" applyFill="1" applyBorder="1"/>
    <xf numFmtId="0" fontId="4" fillId="3" borderId="11" xfId="0" applyFont="1" applyFill="1" applyBorder="1"/>
    <xf numFmtId="0" fontId="4" fillId="3" borderId="24" xfId="0" applyFont="1" applyFill="1" applyBorder="1"/>
    <xf numFmtId="0" fontId="4" fillId="3" borderId="10" xfId="0" applyFont="1" applyFill="1" applyBorder="1"/>
    <xf numFmtId="0" fontId="0" fillId="3" borderId="25" xfId="0" applyFill="1" applyBorder="1"/>
    <xf numFmtId="166" fontId="0" fillId="3" borderId="26" xfId="0" applyNumberFormat="1" applyFill="1" applyBorder="1" applyProtection="1">
      <protection locked="0"/>
    </xf>
    <xf numFmtId="0" fontId="8" fillId="3" borderId="0" xfId="0" applyFont="1" applyFill="1"/>
    <xf numFmtId="0" fontId="8" fillId="3" borderId="8" xfId="0" applyFont="1" applyFill="1" applyBorder="1"/>
    <xf numFmtId="0" fontId="8" fillId="3" borderId="0" xfId="0" applyFont="1" applyFill="1" applyAlignment="1">
      <alignment horizontal="left"/>
    </xf>
    <xf numFmtId="165" fontId="8" fillId="3" borderId="22" xfId="0" applyNumberFormat="1" applyFont="1" applyFill="1" applyBorder="1"/>
    <xf numFmtId="165" fontId="8" fillId="3" borderId="0" xfId="0" applyNumberFormat="1" applyFont="1" applyFill="1"/>
    <xf numFmtId="0" fontId="8" fillId="3" borderId="6" xfId="0" applyFont="1" applyFill="1" applyBorder="1"/>
    <xf numFmtId="0" fontId="7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0" fillId="4" borderId="20" xfId="0" applyFill="1" applyBorder="1"/>
    <xf numFmtId="0" fontId="0" fillId="4" borderId="21" xfId="0" applyFill="1" applyBorder="1"/>
    <xf numFmtId="0" fontId="7" fillId="4" borderId="19" xfId="0" applyFont="1" applyFill="1" applyBorder="1"/>
    <xf numFmtId="0" fontId="7" fillId="4" borderId="30" xfId="0" applyFont="1" applyFill="1" applyBorder="1"/>
    <xf numFmtId="0" fontId="0" fillId="4" borderId="31" xfId="0" applyFill="1" applyBorder="1"/>
    <xf numFmtId="0" fontId="0" fillId="4" borderId="32" xfId="0" applyFill="1" applyBorder="1"/>
    <xf numFmtId="0" fontId="7" fillId="4" borderId="2" xfId="0" applyFont="1" applyFill="1" applyBorder="1"/>
    <xf numFmtId="0" fontId="7" fillId="4" borderId="0" xfId="0" applyFont="1" applyFill="1"/>
    <xf numFmtId="0" fontId="5" fillId="4" borderId="0" xfId="0" applyFont="1" applyFill="1" applyAlignment="1">
      <alignment horizontal="left"/>
    </xf>
    <xf numFmtId="0" fontId="0" fillId="4" borderId="0" xfId="0" applyFill="1"/>
    <xf numFmtId="0" fontId="5" fillId="4" borderId="6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3" borderId="0" xfId="0" applyFont="1" applyFill="1" applyAlignment="1">
      <alignment horizontal="left" wrapText="1"/>
    </xf>
    <xf numFmtId="0" fontId="7" fillId="3" borderId="35" xfId="0" applyFont="1" applyFill="1" applyBorder="1" applyProtection="1">
      <protection locked="0"/>
    </xf>
    <xf numFmtId="0" fontId="0" fillId="3" borderId="35" xfId="0" applyFill="1" applyBorder="1" applyProtection="1">
      <protection locked="0"/>
    </xf>
    <xf numFmtId="167" fontId="0" fillId="3" borderId="35" xfId="0" applyNumberFormat="1" applyFill="1" applyBorder="1" applyProtection="1">
      <protection locked="0"/>
    </xf>
    <xf numFmtId="165" fontId="3" fillId="3" borderId="36" xfId="0" applyNumberFormat="1" applyFont="1" applyFill="1" applyBorder="1" applyProtection="1">
      <protection locked="0"/>
    </xf>
    <xf numFmtId="0" fontId="17" fillId="3" borderId="0" xfId="0" applyFont="1" applyFill="1"/>
    <xf numFmtId="0" fontId="7" fillId="3" borderId="37" xfId="0" applyFont="1" applyFill="1" applyBorder="1" applyAlignment="1" applyProtection="1">
      <alignment horizontal="center"/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165" fontId="2" fillId="3" borderId="18" xfId="0" applyNumberFormat="1" applyFont="1" applyFill="1" applyBorder="1" applyAlignment="1">
      <alignment horizontal="right"/>
    </xf>
    <xf numFmtId="165" fontId="2" fillId="3" borderId="17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3" fillId="3" borderId="0" xfId="0" applyFont="1" applyFill="1" applyAlignment="1">
      <alignment vertical="top"/>
    </xf>
    <xf numFmtId="0" fontId="12" fillId="3" borderId="6" xfId="2" applyFill="1" applyBorder="1" applyAlignment="1" applyProtection="1"/>
    <xf numFmtId="0" fontId="17" fillId="3" borderId="8" xfId="0" applyFont="1" applyFill="1" applyBorder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horizontal="right"/>
    </xf>
    <xf numFmtId="0" fontId="3" fillId="4" borderId="20" xfId="0" applyFont="1" applyFill="1" applyBorder="1"/>
    <xf numFmtId="0" fontId="20" fillId="3" borderId="16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Protection="1">
      <protection locked="0"/>
    </xf>
    <xf numFmtId="0" fontId="7" fillId="3" borderId="6" xfId="0" applyFont="1" applyFill="1" applyBorder="1" applyProtection="1">
      <protection locked="0"/>
    </xf>
    <xf numFmtId="0" fontId="2" fillId="3" borderId="39" xfId="0" applyFont="1" applyFill="1" applyBorder="1"/>
    <xf numFmtId="0" fontId="7" fillId="3" borderId="4" xfId="0" applyFont="1" applyFill="1" applyBorder="1"/>
    <xf numFmtId="0" fontId="2" fillId="3" borderId="40" xfId="0" applyFont="1" applyFill="1" applyBorder="1"/>
    <xf numFmtId="0" fontId="24" fillId="4" borderId="52" xfId="1" applyFont="1" applyFill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right"/>
    </xf>
    <xf numFmtId="0" fontId="0" fillId="3" borderId="23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24" xfId="0" applyFill="1" applyBorder="1" applyProtection="1">
      <protection locked="0"/>
    </xf>
    <xf numFmtId="49" fontId="7" fillId="3" borderId="41" xfId="0" applyNumberFormat="1" applyFont="1" applyFill="1" applyBorder="1" applyAlignment="1" applyProtection="1">
      <alignment vertical="top" wrapText="1"/>
      <protection locked="0"/>
    </xf>
    <xf numFmtId="49" fontId="7" fillId="3" borderId="0" xfId="0" applyNumberFormat="1" applyFont="1" applyFill="1" applyAlignment="1" applyProtection="1">
      <alignment vertical="top" wrapText="1"/>
      <protection locked="0"/>
    </xf>
    <xf numFmtId="49" fontId="7" fillId="3" borderId="42" xfId="0" applyNumberFormat="1" applyFont="1" applyFill="1" applyBorder="1" applyAlignment="1" applyProtection="1">
      <alignment vertical="top" wrapText="1"/>
      <protection locked="0"/>
    </xf>
    <xf numFmtId="49" fontId="7" fillId="3" borderId="43" xfId="0" applyNumberFormat="1" applyFont="1" applyFill="1" applyBorder="1" applyAlignment="1" applyProtection="1">
      <alignment vertical="top" wrapText="1"/>
      <protection locked="0"/>
    </xf>
    <xf numFmtId="49" fontId="7" fillId="3" borderId="8" xfId="0" applyNumberFormat="1" applyFont="1" applyFill="1" applyBorder="1" applyAlignment="1" applyProtection="1">
      <alignment vertical="top" wrapText="1"/>
      <protection locked="0"/>
    </xf>
    <xf numFmtId="49" fontId="7" fillId="3" borderId="44" xfId="0" applyNumberFormat="1" applyFont="1" applyFill="1" applyBorder="1" applyAlignment="1" applyProtection="1">
      <alignment vertical="top" wrapText="1"/>
      <protection locked="0"/>
    </xf>
    <xf numFmtId="0" fontId="7" fillId="3" borderId="23" xfId="0" applyFont="1" applyFill="1" applyBorder="1" applyProtection="1">
      <protection locked="0"/>
    </xf>
    <xf numFmtId="0" fontId="7" fillId="3" borderId="24" xfId="0" applyFont="1" applyFill="1" applyBorder="1" applyProtection="1">
      <protection locked="0"/>
    </xf>
    <xf numFmtId="0" fontId="2" fillId="4" borderId="4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0" fillId="3" borderId="35" xfId="0" applyFill="1" applyBorder="1" applyProtection="1">
      <protection locked="0"/>
    </xf>
    <xf numFmtId="0" fontId="0" fillId="3" borderId="49" xfId="0" applyFill="1" applyBorder="1" applyProtection="1">
      <protection locked="0"/>
    </xf>
    <xf numFmtId="0" fontId="0" fillId="3" borderId="50" xfId="0" applyFill="1" applyBorder="1" applyProtection="1">
      <protection locked="0"/>
    </xf>
    <xf numFmtId="0" fontId="25" fillId="3" borderId="47" xfId="0" applyFont="1" applyFill="1" applyBorder="1" applyAlignment="1">
      <alignment horizontal="left"/>
    </xf>
    <xf numFmtId="0" fontId="25" fillId="3" borderId="48" xfId="0" applyFont="1" applyFill="1" applyBorder="1" applyAlignment="1">
      <alignment horizontal="left"/>
    </xf>
    <xf numFmtId="0" fontId="0" fillId="3" borderId="35" xfId="0" applyFill="1" applyBorder="1"/>
    <xf numFmtId="0" fontId="0" fillId="3" borderId="51" xfId="0" applyFill="1" applyBorder="1"/>
    <xf numFmtId="0" fontId="7" fillId="3" borderId="35" xfId="0" applyFont="1" applyFill="1" applyBorder="1" applyProtection="1">
      <protection locked="0"/>
    </xf>
    <xf numFmtId="0" fontId="7" fillId="3" borderId="49" xfId="0" applyFont="1" applyFill="1" applyBorder="1" applyProtection="1">
      <protection locked="0"/>
    </xf>
    <xf numFmtId="0" fontId="3" fillId="3" borderId="0" xfId="0" applyFont="1" applyFill="1" applyAlignment="1">
      <alignment horizontal="left" wrapText="1"/>
    </xf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542925</xdr:colOff>
      <xdr:row>2</xdr:row>
      <xdr:rowOff>19050</xdr:rowOff>
    </xdr:from>
    <xdr:to>
      <xdr:col>9</xdr:col>
      <xdr:colOff>1447800</xdr:colOff>
      <xdr:row>8</xdr:row>
      <xdr:rowOff>19050</xdr:rowOff>
    </xdr:to>
    <xdr:pic>
      <xdr:nvPicPr>
        <xdr:cNvPr id="1554" name="Picture 4">
          <a:extLst>
            <a:ext uri="{FF2B5EF4-FFF2-40B4-BE49-F238E27FC236}">
              <a16:creationId xmlns:a16="http://schemas.microsoft.com/office/drawing/2014/main" id="{00000000-0008-0000-0000-00001206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76250"/>
          <a:ext cx="9048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5935980</xdr:colOff>
          <xdr:row>1</xdr:row>
          <xdr:rowOff>3543300</xdr:rowOff>
        </xdr:to>
        <xdr:sp macro="" textlink="">
          <xdr:nvSpPr>
            <xdr:cNvPr id="2051" name="Object 3" descr="These are Nevada statute provisions regarding premium taxes for captives insurance companies.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ptives@doi.nv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81"/>
  <sheetViews>
    <sheetView tabSelected="1" topLeftCell="A23" zoomScaleNormal="100" workbookViewId="0">
      <selection activeCell="E46" sqref="E46:F46"/>
    </sheetView>
  </sheetViews>
  <sheetFormatPr defaultRowHeight="13.2" x14ac:dyDescent="0.25"/>
  <cols>
    <col min="1" max="1" width="1.33203125" customWidth="1"/>
    <col min="2" max="2" width="3.6640625" style="4" customWidth="1"/>
    <col min="3" max="3" width="14.6640625" customWidth="1"/>
    <col min="4" max="4" width="25" customWidth="1"/>
    <col min="5" max="5" width="15.6640625" customWidth="1"/>
    <col min="6" max="7" width="9.33203125" customWidth="1"/>
    <col min="8" max="8" width="16.6640625" customWidth="1"/>
    <col min="9" max="9" width="1.33203125" customWidth="1"/>
    <col min="10" max="10" width="24.5546875" customWidth="1"/>
    <col min="11" max="32" width="9.109375" style="5" customWidth="1"/>
  </cols>
  <sheetData>
    <row r="1" spans="2:32" ht="27.75" customHeight="1" thickBot="1" x14ac:dyDescent="0.3">
      <c r="B1" s="122" t="s">
        <v>50</v>
      </c>
      <c r="C1" s="122"/>
      <c r="D1" s="122"/>
      <c r="E1" s="122"/>
      <c r="F1" s="122"/>
      <c r="G1" s="122"/>
      <c r="H1" s="122"/>
      <c r="I1" s="122"/>
      <c r="J1" s="122"/>
    </row>
    <row r="2" spans="2:32" ht="8.25" customHeight="1" thickTop="1" x14ac:dyDescent="0.25">
      <c r="B2" s="80"/>
      <c r="C2" s="81"/>
      <c r="D2" s="81"/>
      <c r="E2" s="81"/>
      <c r="F2" s="81"/>
      <c r="G2" s="81"/>
      <c r="H2" s="81"/>
      <c r="I2" s="81"/>
      <c r="J2" s="82"/>
    </row>
    <row r="3" spans="2:32" s="108" customFormat="1" ht="26.25" customHeight="1" thickBot="1" x14ac:dyDescent="0.3">
      <c r="B3" s="119"/>
      <c r="C3" s="120" t="s">
        <v>38</v>
      </c>
      <c r="D3" s="120"/>
      <c r="E3" s="120"/>
      <c r="F3" s="120"/>
      <c r="G3" s="120"/>
      <c r="H3" s="120"/>
      <c r="I3" s="120"/>
      <c r="J3" s="121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ht="16.95" customHeight="1" thickTop="1" thickBot="1" x14ac:dyDescent="0.35">
      <c r="B4" s="83"/>
      <c r="C4" s="118">
        <v>2023</v>
      </c>
      <c r="D4" s="84" t="s">
        <v>63</v>
      </c>
      <c r="E4" s="85"/>
      <c r="F4" s="85"/>
      <c r="G4" s="86"/>
      <c r="H4" s="86"/>
      <c r="I4" s="85"/>
      <c r="J4" s="87"/>
    </row>
    <row r="5" spans="2:32" ht="12.75" customHeight="1" thickTop="1" x14ac:dyDescent="0.3">
      <c r="B5" s="83"/>
      <c r="C5" s="86"/>
      <c r="D5" s="85"/>
      <c r="E5" s="85"/>
      <c r="F5" s="85"/>
      <c r="G5" s="85"/>
      <c r="H5" s="84"/>
      <c r="I5" s="85"/>
      <c r="J5" s="87"/>
    </row>
    <row r="6" spans="2:32" ht="16.95" customHeight="1" x14ac:dyDescent="0.3">
      <c r="B6" s="9"/>
      <c r="C6" s="10" t="s">
        <v>61</v>
      </c>
      <c r="D6" s="11"/>
      <c r="E6" s="12"/>
      <c r="F6" s="13"/>
      <c r="G6" s="13"/>
      <c r="H6" s="13"/>
      <c r="I6" s="13"/>
      <c r="J6" s="14"/>
    </row>
    <row r="7" spans="2:32" ht="12.75" customHeight="1" x14ac:dyDescent="0.25">
      <c r="B7" s="8"/>
      <c r="C7" s="15" t="s">
        <v>0</v>
      </c>
      <c r="D7" s="15"/>
      <c r="E7" s="123" t="s">
        <v>19</v>
      </c>
      <c r="F7" s="123"/>
      <c r="G7" s="123"/>
      <c r="H7" s="106" t="s">
        <v>64</v>
      </c>
      <c r="I7" s="16"/>
      <c r="J7" s="17"/>
    </row>
    <row r="8" spans="2:32" x14ac:dyDescent="0.25">
      <c r="B8" s="8"/>
      <c r="C8" s="15" t="s">
        <v>52</v>
      </c>
      <c r="D8" s="15"/>
      <c r="E8" s="18"/>
      <c r="F8" s="15"/>
      <c r="G8" s="19" t="s">
        <v>36</v>
      </c>
      <c r="H8" s="15" t="s">
        <v>55</v>
      </c>
      <c r="I8" s="15"/>
      <c r="J8" s="20"/>
    </row>
    <row r="9" spans="2:32" x14ac:dyDescent="0.25">
      <c r="B9" s="8"/>
      <c r="C9" s="15" t="s">
        <v>20</v>
      </c>
      <c r="D9" s="15"/>
      <c r="E9" s="18"/>
      <c r="F9" s="15"/>
      <c r="G9" s="19" t="s">
        <v>37</v>
      </c>
      <c r="H9" s="15" t="s">
        <v>21</v>
      </c>
      <c r="I9" s="15"/>
      <c r="J9" s="20"/>
    </row>
    <row r="10" spans="2:32" x14ac:dyDescent="0.25">
      <c r="B10" s="21"/>
      <c r="C10" s="107" t="s">
        <v>56</v>
      </c>
      <c r="D10" s="23"/>
      <c r="E10" s="24"/>
      <c r="F10" s="22"/>
      <c r="G10" s="22"/>
      <c r="H10" s="22"/>
      <c r="I10" s="22"/>
      <c r="J10" s="25"/>
    </row>
    <row r="11" spans="2:32" x14ac:dyDescent="0.25">
      <c r="B11" s="8"/>
      <c r="C11" s="26" t="s">
        <v>22</v>
      </c>
      <c r="D11" s="26"/>
      <c r="E11" s="27"/>
      <c r="F11" s="5"/>
      <c r="G11" s="5"/>
      <c r="H11" s="5"/>
      <c r="I11" s="5"/>
      <c r="J11" s="28"/>
    </row>
    <row r="12" spans="2:32" ht="15" customHeight="1" x14ac:dyDescent="0.25">
      <c r="B12" s="8"/>
      <c r="C12" s="124"/>
      <c r="D12" s="125"/>
      <c r="E12" s="126"/>
      <c r="F12" s="7"/>
      <c r="G12" s="29" t="s">
        <v>34</v>
      </c>
      <c r="H12" s="30"/>
      <c r="I12" s="7"/>
      <c r="J12" s="31" t="s">
        <v>13</v>
      </c>
    </row>
    <row r="13" spans="2:32" ht="12" customHeight="1" x14ac:dyDescent="0.25">
      <c r="B13" s="8"/>
      <c r="C13" s="26" t="s">
        <v>35</v>
      </c>
      <c r="D13" s="7"/>
      <c r="E13" s="26"/>
      <c r="F13" s="26"/>
      <c r="G13" s="133"/>
      <c r="H13" s="134"/>
      <c r="I13" s="7"/>
      <c r="J13" s="32"/>
    </row>
    <row r="14" spans="2:32" ht="12" customHeight="1" x14ac:dyDescent="0.25">
      <c r="B14" s="8"/>
      <c r="C14" s="115"/>
      <c r="D14" s="116"/>
      <c r="E14" s="117"/>
      <c r="F14" s="26"/>
      <c r="G14" s="113"/>
      <c r="H14" s="113"/>
      <c r="I14" s="7"/>
      <c r="J14" s="114"/>
    </row>
    <row r="15" spans="2:32" ht="15" customHeight="1" x14ac:dyDescent="0.25">
      <c r="B15" s="8"/>
      <c r="C15" s="127" t="s">
        <v>1</v>
      </c>
      <c r="D15" s="128"/>
      <c r="E15" s="129"/>
      <c r="F15" s="7"/>
      <c r="G15" s="7"/>
      <c r="H15" s="5"/>
      <c r="I15" s="7"/>
      <c r="J15" s="33"/>
    </row>
    <row r="16" spans="2:32" ht="18" customHeight="1" x14ac:dyDescent="0.25">
      <c r="B16" s="8"/>
      <c r="C16" s="127"/>
      <c r="D16" s="128"/>
      <c r="E16" s="129"/>
      <c r="F16" s="29"/>
      <c r="G16" s="5"/>
      <c r="H16" s="34" t="s">
        <v>31</v>
      </c>
      <c r="I16" s="7"/>
      <c r="J16" s="32"/>
      <c r="L16" s="5" t="s">
        <v>1</v>
      </c>
    </row>
    <row r="17" spans="2:32" x14ac:dyDescent="0.25">
      <c r="B17" s="8"/>
      <c r="C17" s="130"/>
      <c r="D17" s="131"/>
      <c r="E17" s="132"/>
      <c r="F17" s="5"/>
      <c r="G17" s="5"/>
      <c r="H17" s="30" t="s">
        <v>33</v>
      </c>
      <c r="I17" s="5"/>
      <c r="J17" s="35"/>
    </row>
    <row r="18" spans="2:32" ht="13.8" thickBot="1" x14ac:dyDescent="0.3">
      <c r="B18" s="8"/>
      <c r="C18" s="5"/>
      <c r="D18" s="7"/>
      <c r="E18" s="5"/>
      <c r="F18" s="5"/>
      <c r="G18" s="30" t="s">
        <v>32</v>
      </c>
      <c r="H18" s="144"/>
      <c r="I18" s="145"/>
      <c r="J18" s="146"/>
    </row>
    <row r="19" spans="2:32" ht="13.5" customHeight="1" thickBot="1" x14ac:dyDescent="0.3">
      <c r="B19" s="88"/>
      <c r="C19" s="89" t="s">
        <v>46</v>
      </c>
      <c r="D19" s="89"/>
      <c r="E19" s="89"/>
      <c r="F19" s="89"/>
      <c r="G19" s="89"/>
      <c r="H19" s="89"/>
      <c r="I19" s="89"/>
      <c r="J19" s="90"/>
    </row>
    <row r="20" spans="2:32" ht="13.8" thickBot="1" x14ac:dyDescent="0.3">
      <c r="B20" s="38"/>
      <c r="C20" s="100" t="s">
        <v>43</v>
      </c>
      <c r="D20" s="7" t="s">
        <v>39</v>
      </c>
      <c r="E20" s="5"/>
      <c r="F20" s="147" t="str">
        <f>IF(C21=C20,"**ERROR** YOU MAY ONLY SELECT ONE TYPE OF FILING STATUS "," ")</f>
        <v xml:space="preserve"> </v>
      </c>
      <c r="G20" s="147"/>
      <c r="H20" s="147"/>
      <c r="I20" s="147"/>
      <c r="J20" s="148"/>
    </row>
    <row r="21" spans="2:32" ht="13.8" thickBot="1" x14ac:dyDescent="0.3">
      <c r="B21" s="38"/>
      <c r="C21" s="101" t="s">
        <v>1</v>
      </c>
      <c r="D21" s="7" t="s">
        <v>41</v>
      </c>
      <c r="E21" s="5"/>
      <c r="F21" s="39"/>
      <c r="G21" s="39"/>
      <c r="H21" s="5"/>
      <c r="I21" s="5"/>
      <c r="J21" s="40"/>
    </row>
    <row r="22" spans="2:32" s="108" customFormat="1" ht="22.5" customHeight="1" thickBot="1" x14ac:dyDescent="0.3">
      <c r="B22" s="138" t="s">
        <v>65</v>
      </c>
      <c r="C22" s="139"/>
      <c r="D22" s="139"/>
      <c r="E22" s="139"/>
      <c r="F22" s="139"/>
      <c r="G22" s="139"/>
      <c r="H22" s="139"/>
      <c r="I22" s="139"/>
      <c r="J22" s="140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</row>
    <row r="23" spans="2:32" ht="13.5" customHeight="1" x14ac:dyDescent="0.25">
      <c r="B23" s="8"/>
      <c r="C23" s="26" t="s">
        <v>4</v>
      </c>
      <c r="D23" s="26"/>
      <c r="E23" s="39" t="s">
        <v>9</v>
      </c>
      <c r="F23" s="5"/>
      <c r="G23" s="39" t="s">
        <v>6</v>
      </c>
      <c r="H23" s="5"/>
      <c r="I23" s="5"/>
      <c r="J23" s="41" t="s">
        <v>7</v>
      </c>
    </row>
    <row r="24" spans="2:32" ht="17.100000000000001" customHeight="1" x14ac:dyDescent="0.25">
      <c r="B24" s="8">
        <v>1</v>
      </c>
      <c r="C24" s="15" t="s">
        <v>12</v>
      </c>
      <c r="D24" s="5"/>
      <c r="E24" s="36"/>
      <c r="F24" s="42" t="s">
        <v>8</v>
      </c>
      <c r="G24" s="43">
        <v>4.0000000000000001E-3</v>
      </c>
      <c r="H24" s="5"/>
      <c r="I24" s="5"/>
      <c r="J24" s="44">
        <f>E24*G24</f>
        <v>0</v>
      </c>
    </row>
    <row r="25" spans="2:32" ht="17.100000000000001" customHeight="1" x14ac:dyDescent="0.25">
      <c r="B25" s="8">
        <v>2</v>
      </c>
      <c r="C25" s="15" t="s">
        <v>14</v>
      </c>
      <c r="D25" s="5"/>
      <c r="E25" s="37"/>
      <c r="F25" s="42" t="s">
        <v>8</v>
      </c>
      <c r="G25" s="43">
        <v>2E-3</v>
      </c>
      <c r="H25" s="5"/>
      <c r="I25" s="5"/>
      <c r="J25" s="44">
        <f>E25*G25</f>
        <v>0</v>
      </c>
    </row>
    <row r="26" spans="2:32" ht="17.100000000000001" customHeight="1" thickBot="1" x14ac:dyDescent="0.3">
      <c r="B26" s="8">
        <v>3</v>
      </c>
      <c r="C26" s="15" t="s">
        <v>15</v>
      </c>
      <c r="D26" s="5"/>
      <c r="E26" s="98"/>
      <c r="F26" s="42" t="s">
        <v>8</v>
      </c>
      <c r="G26" s="43">
        <v>7.5000000000000002E-4</v>
      </c>
      <c r="H26" s="5"/>
      <c r="I26" s="5"/>
      <c r="J26" s="45">
        <f>E26*G26</f>
        <v>0</v>
      </c>
    </row>
    <row r="27" spans="2:32" ht="17.100000000000001" customHeight="1" thickTop="1" x14ac:dyDescent="0.25">
      <c r="B27" s="8">
        <v>4</v>
      </c>
      <c r="C27" s="15" t="s">
        <v>16</v>
      </c>
      <c r="D27" s="5"/>
      <c r="E27" s="36">
        <f>SUM(E24:E26)</f>
        <v>0</v>
      </c>
      <c r="F27" s="5"/>
      <c r="G27" s="5"/>
      <c r="H27" s="5"/>
      <c r="I27" s="5"/>
      <c r="J27" s="46">
        <f>SUM(J24:J26)</f>
        <v>0</v>
      </c>
    </row>
    <row r="28" spans="2:32" ht="7.5" customHeight="1" x14ac:dyDescent="0.25">
      <c r="B28" s="8"/>
      <c r="C28" s="5"/>
      <c r="D28" s="5"/>
      <c r="E28" s="15"/>
      <c r="F28" s="5"/>
      <c r="G28" s="5"/>
      <c r="H28" s="5"/>
      <c r="I28" s="5"/>
      <c r="J28" s="47"/>
    </row>
    <row r="29" spans="2:32" x14ac:dyDescent="0.25">
      <c r="B29" s="8"/>
      <c r="C29" s="26" t="s">
        <v>5</v>
      </c>
      <c r="D29" s="26"/>
      <c r="E29" s="99"/>
      <c r="F29" s="5"/>
      <c r="G29" s="5"/>
      <c r="H29" s="5"/>
      <c r="I29" s="5"/>
      <c r="J29" s="47"/>
    </row>
    <row r="30" spans="2:32" ht="17.100000000000001" customHeight="1" x14ac:dyDescent="0.25">
      <c r="B30" s="8">
        <v>5</v>
      </c>
      <c r="C30" s="15" t="s">
        <v>12</v>
      </c>
      <c r="D30" s="5"/>
      <c r="E30" s="36"/>
      <c r="F30" s="42" t="s">
        <v>8</v>
      </c>
      <c r="G30" s="43">
        <v>2.2499999999999998E-3</v>
      </c>
      <c r="H30" s="5"/>
      <c r="I30" s="5"/>
      <c r="J30" s="44">
        <f>E30*G30</f>
        <v>0</v>
      </c>
    </row>
    <row r="31" spans="2:32" ht="17.100000000000001" customHeight="1" x14ac:dyDescent="0.25">
      <c r="B31" s="8">
        <v>6</v>
      </c>
      <c r="C31" s="15" t="s">
        <v>17</v>
      </c>
      <c r="D31" s="5"/>
      <c r="E31" s="37"/>
      <c r="F31" s="42" t="s">
        <v>8</v>
      </c>
      <c r="G31" s="43">
        <v>1.5E-3</v>
      </c>
      <c r="H31" s="5"/>
      <c r="I31" s="5"/>
      <c r="J31" s="46">
        <f>E31*G31</f>
        <v>0</v>
      </c>
    </row>
    <row r="32" spans="2:32" ht="17.100000000000001" customHeight="1" x14ac:dyDescent="0.25">
      <c r="B32" s="8">
        <v>7</v>
      </c>
      <c r="C32" s="15" t="s">
        <v>15</v>
      </c>
      <c r="D32" s="15"/>
      <c r="E32" s="37"/>
      <c r="F32" s="48" t="s">
        <v>8</v>
      </c>
      <c r="G32" s="43">
        <v>2.5000000000000001E-4</v>
      </c>
      <c r="H32" s="15"/>
      <c r="I32" s="5"/>
      <c r="J32" s="46">
        <f>E32*G32</f>
        <v>0</v>
      </c>
    </row>
    <row r="33" spans="2:17" ht="17.100000000000001" customHeight="1" thickBot="1" x14ac:dyDescent="0.3">
      <c r="B33" s="8">
        <v>8</v>
      </c>
      <c r="C33" s="15" t="s">
        <v>18</v>
      </c>
      <c r="D33" s="15"/>
      <c r="E33" s="98">
        <f>SUM(E30:E32)</f>
        <v>0</v>
      </c>
      <c r="F33" s="48" t="s">
        <v>8</v>
      </c>
      <c r="G33" s="15" t="s">
        <v>1</v>
      </c>
      <c r="H33" s="15"/>
      <c r="I33" s="5"/>
      <c r="J33" s="49">
        <f>SUM(J30:J32)</f>
        <v>0</v>
      </c>
    </row>
    <row r="34" spans="2:17" ht="17.100000000000001" customHeight="1" thickTop="1" thickBot="1" x14ac:dyDescent="0.3">
      <c r="B34" s="8">
        <v>9</v>
      </c>
      <c r="C34" s="15" t="s">
        <v>27</v>
      </c>
      <c r="D34" s="15"/>
      <c r="E34" s="36">
        <f>E27+E33</f>
        <v>0</v>
      </c>
      <c r="F34" s="15"/>
      <c r="G34" s="15" t="s">
        <v>28</v>
      </c>
      <c r="H34" s="15"/>
      <c r="I34" s="5"/>
      <c r="J34" s="50">
        <f>J27+J33</f>
        <v>0</v>
      </c>
    </row>
    <row r="35" spans="2:17" ht="17.100000000000001" customHeight="1" thickBot="1" x14ac:dyDescent="0.3">
      <c r="B35" s="8">
        <v>10</v>
      </c>
      <c r="C35" s="51" t="s">
        <v>1</v>
      </c>
      <c r="D35" s="15" t="s">
        <v>44</v>
      </c>
      <c r="E35" s="15"/>
      <c r="F35" s="15"/>
      <c r="G35" s="15"/>
      <c r="H35" s="15"/>
      <c r="I35" s="5"/>
      <c r="J35" s="52">
        <f>IF(C35="x",-5000,0)</f>
        <v>0</v>
      </c>
    </row>
    <row r="36" spans="2:17" ht="17.100000000000001" customHeight="1" thickTop="1" thickBot="1" x14ac:dyDescent="0.3">
      <c r="B36" s="8">
        <v>11</v>
      </c>
      <c r="C36" s="153" t="s">
        <v>40</v>
      </c>
      <c r="D36" s="153"/>
      <c r="E36" s="153"/>
      <c r="F36" s="153"/>
      <c r="G36" s="153"/>
      <c r="H36" s="153"/>
      <c r="I36" s="5"/>
      <c r="J36" s="102">
        <f>IF(OR(J35=-5000,J35=0),IF(J34&lt;5000,5000,J34)+J35,"###ERR###")</f>
        <v>5000</v>
      </c>
      <c r="N36" s="7" t="s">
        <v>51</v>
      </c>
      <c r="P36" s="7" t="s">
        <v>1</v>
      </c>
      <c r="Q36" s="7" t="s">
        <v>1</v>
      </c>
    </row>
    <row r="37" spans="2:17" ht="17.100000000000001" customHeight="1" thickTop="1" x14ac:dyDescent="0.25">
      <c r="B37" s="8">
        <v>12</v>
      </c>
      <c r="C37" s="15" t="s">
        <v>47</v>
      </c>
      <c r="D37" s="15"/>
      <c r="E37" s="15"/>
      <c r="F37" s="15"/>
      <c r="G37" s="15"/>
      <c r="H37" s="15"/>
      <c r="I37" s="5"/>
      <c r="J37" s="53">
        <v>0</v>
      </c>
    </row>
    <row r="38" spans="2:17" ht="17.100000000000001" customHeight="1" thickBot="1" x14ac:dyDescent="0.3">
      <c r="B38" s="8">
        <v>13</v>
      </c>
      <c r="C38" s="15" t="s">
        <v>54</v>
      </c>
      <c r="D38" s="15"/>
      <c r="E38" s="15"/>
      <c r="F38" s="15"/>
      <c r="G38" s="15"/>
      <c r="H38" s="15"/>
      <c r="I38" s="5"/>
      <c r="J38" s="103">
        <f>SUM(J36-J37)</f>
        <v>5000</v>
      </c>
    </row>
    <row r="39" spans="2:17" ht="17.100000000000001" customHeight="1" thickTop="1" thickBot="1" x14ac:dyDescent="0.3">
      <c r="B39" s="8">
        <v>14</v>
      </c>
      <c r="C39" s="15" t="s">
        <v>53</v>
      </c>
      <c r="D39" s="15"/>
      <c r="E39" s="15"/>
      <c r="F39" s="15"/>
      <c r="G39" s="15"/>
      <c r="H39" s="15"/>
      <c r="I39" s="5"/>
      <c r="J39" s="54" t="s">
        <v>1</v>
      </c>
      <c r="M39" s="15"/>
      <c r="N39" s="15"/>
      <c r="O39" s="15"/>
    </row>
    <row r="40" spans="2:17" ht="20.25" customHeight="1" thickTop="1" thickBot="1" x14ac:dyDescent="0.3">
      <c r="B40" s="8"/>
      <c r="C40" s="112" t="s">
        <v>66</v>
      </c>
      <c r="D40" s="105"/>
      <c r="E40" s="15"/>
      <c r="F40" s="15"/>
      <c r="G40" s="15"/>
      <c r="H40" s="15"/>
      <c r="I40" s="5"/>
      <c r="J40" s="28"/>
    </row>
    <row r="41" spans="2:17" ht="7.5" customHeight="1" thickBot="1" x14ac:dyDescent="0.3">
      <c r="B41" s="55"/>
      <c r="C41" s="56"/>
      <c r="D41" s="56"/>
      <c r="E41" s="56"/>
      <c r="F41" s="56"/>
      <c r="G41" s="56"/>
      <c r="H41" s="56"/>
      <c r="I41" s="56"/>
      <c r="J41" s="57"/>
    </row>
    <row r="42" spans="2:17" ht="45" customHeight="1" thickBot="1" x14ac:dyDescent="0.3">
      <c r="B42" s="135" t="s">
        <v>62</v>
      </c>
      <c r="C42" s="136"/>
      <c r="D42" s="136"/>
      <c r="E42" s="136"/>
      <c r="F42" s="136"/>
      <c r="G42" s="136"/>
      <c r="H42" s="136"/>
      <c r="I42" s="136"/>
      <c r="J42" s="137"/>
    </row>
    <row r="43" spans="2:17" x14ac:dyDescent="0.25">
      <c r="B43" s="8"/>
      <c r="C43" s="58" t="s">
        <v>58</v>
      </c>
      <c r="D43" s="5"/>
      <c r="E43" s="5"/>
      <c r="F43" s="5"/>
      <c r="G43" s="5"/>
      <c r="H43" s="5"/>
      <c r="I43" s="5"/>
      <c r="J43" s="28"/>
    </row>
    <row r="44" spans="2:17" x14ac:dyDescent="0.25">
      <c r="B44" s="8"/>
      <c r="C44" s="58"/>
      <c r="D44" s="5"/>
      <c r="E44" s="5"/>
      <c r="F44" s="5"/>
      <c r="G44" s="5"/>
      <c r="H44" s="5"/>
      <c r="I44" s="5"/>
      <c r="J44" s="28"/>
    </row>
    <row r="45" spans="2:17" x14ac:dyDescent="0.25">
      <c r="B45" s="8"/>
      <c r="C45" s="59" t="s">
        <v>2</v>
      </c>
      <c r="D45" s="60"/>
      <c r="E45" s="61" t="s">
        <v>10</v>
      </c>
      <c r="F45" s="62"/>
      <c r="G45" s="62"/>
      <c r="H45" s="63" t="s">
        <v>11</v>
      </c>
      <c r="I45" s="64"/>
      <c r="J45" s="65" t="s">
        <v>3</v>
      </c>
    </row>
    <row r="46" spans="2:17" ht="21" customHeight="1" thickBot="1" x14ac:dyDescent="0.3">
      <c r="B46" s="8">
        <v>15</v>
      </c>
      <c r="C46" s="149"/>
      <c r="D46" s="150"/>
      <c r="E46" s="151" t="s">
        <v>1</v>
      </c>
      <c r="F46" s="152"/>
      <c r="G46" s="95"/>
      <c r="H46" s="97"/>
      <c r="I46" s="66"/>
      <c r="J46" s="67"/>
    </row>
    <row r="47" spans="2:17" ht="14.25" customHeight="1" x14ac:dyDescent="0.25">
      <c r="B47" s="8"/>
      <c r="C47" s="59" t="s">
        <v>2</v>
      </c>
      <c r="D47" s="60"/>
      <c r="E47" s="61" t="s">
        <v>10</v>
      </c>
      <c r="F47" s="62"/>
      <c r="G47" s="62"/>
      <c r="H47" s="63" t="s">
        <v>11</v>
      </c>
      <c r="I47" s="64"/>
      <c r="J47" s="65" t="s">
        <v>3</v>
      </c>
    </row>
    <row r="48" spans="2:17" ht="21.6" customHeight="1" thickBot="1" x14ac:dyDescent="0.3">
      <c r="B48" s="8">
        <v>16</v>
      </c>
      <c r="C48" s="149"/>
      <c r="D48" s="150"/>
      <c r="E48" s="144"/>
      <c r="F48" s="145"/>
      <c r="G48" s="96"/>
      <c r="H48" s="97"/>
      <c r="I48" s="66"/>
      <c r="J48" s="67"/>
    </row>
    <row r="49" spans="1:32" ht="7.5" customHeight="1" thickBot="1" x14ac:dyDescent="0.3">
      <c r="B49" s="79"/>
      <c r="C49" s="77"/>
      <c r="D49" s="77"/>
      <c r="E49" s="77"/>
      <c r="F49" s="77"/>
      <c r="G49" s="77"/>
      <c r="H49" s="77"/>
      <c r="I49" s="77"/>
      <c r="J49" s="78"/>
    </row>
    <row r="50" spans="1:32" ht="15.75" customHeight="1" x14ac:dyDescent="0.25">
      <c r="B50" s="8"/>
      <c r="C50" s="141" t="s">
        <v>45</v>
      </c>
      <c r="D50" s="142"/>
      <c r="E50" s="142"/>
      <c r="F50" s="142"/>
      <c r="G50" s="142"/>
      <c r="H50" s="142"/>
      <c r="I50" s="142"/>
      <c r="J50" s="143"/>
    </row>
    <row r="51" spans="1:32" x14ac:dyDescent="0.25">
      <c r="B51" s="8"/>
      <c r="C51" s="68" t="s">
        <v>25</v>
      </c>
      <c r="D51" s="68"/>
      <c r="E51" s="68" t="s">
        <v>26</v>
      </c>
      <c r="F51" s="5"/>
      <c r="G51" s="68" t="s">
        <v>29</v>
      </c>
      <c r="H51" s="69"/>
      <c r="I51" s="68"/>
      <c r="J51" s="91" t="s">
        <v>49</v>
      </c>
    </row>
    <row r="52" spans="1:32" ht="12" customHeight="1" x14ac:dyDescent="0.25">
      <c r="B52" s="8"/>
      <c r="C52" s="70" t="s">
        <v>23</v>
      </c>
      <c r="D52" s="68"/>
      <c r="E52" s="71"/>
      <c r="F52" s="7"/>
      <c r="G52" s="68" t="s">
        <v>30</v>
      </c>
      <c r="H52" s="69" t="s">
        <v>42</v>
      </c>
      <c r="I52" s="68"/>
      <c r="J52" s="91" t="s">
        <v>48</v>
      </c>
    </row>
    <row r="53" spans="1:32" ht="6" customHeight="1" x14ac:dyDescent="0.25">
      <c r="B53" s="8"/>
      <c r="C53" s="68"/>
      <c r="D53" s="68"/>
      <c r="E53" s="72"/>
      <c r="F53" s="7"/>
      <c r="G53" s="68" t="s">
        <v>1</v>
      </c>
      <c r="H53" s="68" t="s">
        <v>1</v>
      </c>
      <c r="I53" s="68"/>
      <c r="J53" s="73"/>
    </row>
    <row r="54" spans="1:32" ht="12" customHeight="1" x14ac:dyDescent="0.25">
      <c r="B54" s="8"/>
      <c r="C54" s="68" t="s">
        <v>24</v>
      </c>
      <c r="D54" s="68"/>
      <c r="E54" s="71"/>
      <c r="F54" s="7"/>
      <c r="G54" s="110" t="s">
        <v>57</v>
      </c>
      <c r="H54" s="68" t="s">
        <v>59</v>
      </c>
      <c r="I54" s="68"/>
      <c r="J54" s="73" t="s">
        <v>60</v>
      </c>
    </row>
    <row r="55" spans="1:32" ht="12" customHeight="1" thickBot="1" x14ac:dyDescent="0.3">
      <c r="B55" s="8"/>
      <c r="C55" s="68"/>
      <c r="D55" s="68"/>
      <c r="E55" s="72"/>
      <c r="F55" s="7"/>
      <c r="G55" s="68"/>
      <c r="H55" s="68"/>
      <c r="I55" s="68"/>
      <c r="J55" s="73"/>
    </row>
    <row r="56" spans="1:32" ht="27.75" customHeight="1" thickBot="1" x14ac:dyDescent="0.3">
      <c r="B56" s="79"/>
      <c r="C56" s="111"/>
      <c r="D56" s="77"/>
      <c r="E56" s="77"/>
      <c r="F56" s="77"/>
      <c r="G56" s="77"/>
      <c r="H56" s="77"/>
      <c r="I56" s="77"/>
      <c r="J56" s="78"/>
    </row>
    <row r="57" spans="1:32" s="2" customFormat="1" ht="0.75" customHeight="1" thickBot="1" x14ac:dyDescent="0.3">
      <c r="B57" s="74"/>
      <c r="C57" s="75"/>
      <c r="D57" s="75"/>
      <c r="E57" s="75"/>
      <c r="F57" s="75"/>
      <c r="G57" s="75"/>
      <c r="H57" s="75"/>
      <c r="I57" s="75"/>
      <c r="J57" s="7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3.8" thickTop="1" x14ac:dyDescent="0.25">
      <c r="A58" s="5"/>
      <c r="B58" s="7"/>
      <c r="C58" s="5"/>
      <c r="D58" s="5"/>
      <c r="E58" s="5"/>
      <c r="F58" s="5"/>
      <c r="G58" s="5"/>
      <c r="H58" s="5"/>
      <c r="I58" s="5"/>
      <c r="J58" s="5"/>
    </row>
    <row r="59" spans="1:32" x14ac:dyDescent="0.25">
      <c r="A59" s="5"/>
      <c r="B59" s="7"/>
      <c r="C59" s="5"/>
      <c r="D59" s="5"/>
      <c r="E59" s="5"/>
      <c r="F59" s="5"/>
      <c r="G59" s="5"/>
      <c r="H59" s="5"/>
      <c r="I59" s="5"/>
      <c r="J59" s="5"/>
    </row>
    <row r="60" spans="1:32" x14ac:dyDescent="0.25">
      <c r="A60" s="5"/>
      <c r="B60" s="7"/>
      <c r="C60" s="5"/>
      <c r="D60" s="5"/>
      <c r="E60" s="5"/>
      <c r="F60" s="5"/>
      <c r="G60" s="5"/>
      <c r="H60" s="5"/>
      <c r="I60" s="5"/>
      <c r="J60" s="5"/>
    </row>
    <row r="61" spans="1:32" x14ac:dyDescent="0.25">
      <c r="A61" s="5"/>
      <c r="B61" s="7"/>
      <c r="C61" s="5"/>
      <c r="D61" s="5"/>
      <c r="E61" s="5"/>
      <c r="F61" s="5"/>
      <c r="G61" s="5"/>
      <c r="H61" s="5"/>
      <c r="I61" s="5"/>
      <c r="J61" s="5"/>
    </row>
    <row r="62" spans="1:32" x14ac:dyDescent="0.25">
      <c r="A62" s="5"/>
      <c r="B62" s="7"/>
      <c r="C62" s="5"/>
      <c r="D62" s="5"/>
      <c r="E62" s="5"/>
      <c r="F62" s="5"/>
      <c r="G62" s="5"/>
      <c r="H62" s="5"/>
      <c r="I62" s="5"/>
      <c r="J62" s="5"/>
    </row>
    <row r="63" spans="1:32" x14ac:dyDescent="0.25">
      <c r="A63" s="5"/>
      <c r="B63" s="7"/>
      <c r="C63" s="5"/>
      <c r="D63" s="5"/>
      <c r="E63" s="5"/>
      <c r="F63" s="5"/>
      <c r="G63" s="5"/>
      <c r="H63" s="5"/>
      <c r="I63" s="5"/>
      <c r="J63" s="5"/>
    </row>
    <row r="64" spans="1:32" x14ac:dyDescent="0.25">
      <c r="A64" s="5"/>
      <c r="B64" s="7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7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7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7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7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7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7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7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7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7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7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7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7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7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7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7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7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7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7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7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7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7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7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7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7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7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7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7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7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7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7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7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7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7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7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7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7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7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7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7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7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7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7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7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7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7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7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7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7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7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7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7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7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7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7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7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7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7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7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7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7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7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7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7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7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7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7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7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7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7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7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7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7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7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7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7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7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7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7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7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7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7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7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7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7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7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7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7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7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7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7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7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7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7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7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7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7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7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7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7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7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7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7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7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7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7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7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7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7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7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7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7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7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7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7"/>
      <c r="C181" s="5"/>
      <c r="D181" s="5"/>
      <c r="E181" s="5"/>
      <c r="F181" s="5"/>
      <c r="G181" s="5"/>
      <c r="H181" s="5"/>
      <c r="I181" s="5"/>
      <c r="J181" s="5"/>
    </row>
  </sheetData>
  <sheetProtection sheet="1" selectLockedCells="1"/>
  <mergeCells count="15">
    <mergeCell ref="B42:J42"/>
    <mergeCell ref="B22:J22"/>
    <mergeCell ref="C50:J50"/>
    <mergeCell ref="H18:J18"/>
    <mergeCell ref="F20:J20"/>
    <mergeCell ref="C48:D48"/>
    <mergeCell ref="C46:D46"/>
    <mergeCell ref="E46:F46"/>
    <mergeCell ref="C36:H36"/>
    <mergeCell ref="E48:F48"/>
    <mergeCell ref="B1:J1"/>
    <mergeCell ref="E7:G7"/>
    <mergeCell ref="C12:E12"/>
    <mergeCell ref="C15:E17"/>
    <mergeCell ref="G13:H13"/>
  </mergeCells>
  <phoneticPr fontId="11" type="noConversion"/>
  <hyperlinks>
    <hyperlink ref="H7" r:id="rId1" xr:uid="{748F9DA3-C449-4BFF-B510-9D80FD56B361}"/>
  </hyperlinks>
  <printOptions horizontalCentered="1" verticalCentered="1"/>
  <pageMargins left="0.17" right="0.17" top="0.28000000000000003" bottom="0.25" header="0" footer="0"/>
  <pageSetup scale="86" orientation="portrait" r:id="rId2"/>
  <headerFooter>
    <oddFooter>&amp;L&amp;8Form NDOI-402      Rev. 02/2011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P28"/>
  <sheetViews>
    <sheetView workbookViewId="0">
      <selection activeCell="G2" sqref="G2"/>
    </sheetView>
  </sheetViews>
  <sheetFormatPr defaultRowHeight="13.2" x14ac:dyDescent="0.25"/>
  <cols>
    <col min="1" max="1" width="98.6640625" customWidth="1"/>
    <col min="10" max="10" width="10.5546875" customWidth="1"/>
  </cols>
  <sheetData>
    <row r="2" spans="1:16" ht="379.5" customHeight="1" x14ac:dyDescent="0.25"/>
    <row r="6" spans="1:16" x14ac:dyDescent="0.25">
      <c r="A6" s="92"/>
    </row>
    <row r="7" spans="1:16" ht="13.5" customHeight="1" x14ac:dyDescent="0.25">
      <c r="A7" s="92"/>
    </row>
    <row r="8" spans="1:16" x14ac:dyDescent="0.25">
      <c r="A8" s="92"/>
    </row>
    <row r="9" spans="1:16" x14ac:dyDescent="0.25">
      <c r="A9" s="93"/>
    </row>
    <row r="10" spans="1:16" ht="15" customHeight="1" x14ac:dyDescent="0.25">
      <c r="A10" s="92"/>
    </row>
    <row r="11" spans="1:16" x14ac:dyDescent="0.25">
      <c r="A11" s="92"/>
    </row>
    <row r="12" spans="1:16" x14ac:dyDescent="0.25">
      <c r="A12" s="92"/>
    </row>
    <row r="13" spans="1:16" x14ac:dyDescent="0.25">
      <c r="A13" s="92"/>
    </row>
    <row r="14" spans="1:16" x14ac:dyDescent="0.25">
      <c r="A14" s="9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93"/>
    </row>
    <row r="16" spans="1:16" x14ac:dyDescent="0.25">
      <c r="A16" s="93"/>
    </row>
    <row r="17" spans="1:8" x14ac:dyDescent="0.25">
      <c r="A17" s="92"/>
    </row>
    <row r="18" spans="1:8" x14ac:dyDescent="0.25">
      <c r="A18" s="92"/>
    </row>
    <row r="19" spans="1:8" x14ac:dyDescent="0.25">
      <c r="A19" s="92"/>
    </row>
    <row r="20" spans="1:8" x14ac:dyDescent="0.25">
      <c r="A20" s="92"/>
      <c r="H20" s="1"/>
    </row>
    <row r="21" spans="1:8" ht="14.25" customHeight="1" x14ac:dyDescent="0.25">
      <c r="A21" s="92"/>
      <c r="H21" s="1"/>
    </row>
    <row r="22" spans="1:8" x14ac:dyDescent="0.25">
      <c r="A22" s="92"/>
      <c r="H22" s="1"/>
    </row>
    <row r="23" spans="1:8" x14ac:dyDescent="0.25">
      <c r="A23" s="93"/>
    </row>
    <row r="24" spans="1:8" x14ac:dyDescent="0.25">
      <c r="A24" s="104"/>
    </row>
    <row r="25" spans="1:8" x14ac:dyDescent="0.25">
      <c r="A25" s="3"/>
    </row>
    <row r="26" spans="1:8" x14ac:dyDescent="0.25">
      <c r="A26" s="3"/>
    </row>
    <row r="27" spans="1:8" ht="12.75" customHeight="1" x14ac:dyDescent="0.25">
      <c r="A27" s="94"/>
    </row>
    <row r="28" spans="1:8" hidden="1" x14ac:dyDescent="0.25"/>
  </sheetData>
  <phoneticPr fontId="11" type="noConversion"/>
  <pageMargins left="0.75" right="0.82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51" r:id="rId4">
          <objectPr defaultSize="0" altText="These are Nevada statute provisions regarding premium taxes for captives insurance companies.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5935980</xdr:colOff>
                <xdr:row>1</xdr:row>
                <xdr:rowOff>3543300</xdr:rowOff>
              </to>
            </anchor>
          </objectPr>
        </oleObject>
      </mc:Choice>
      <mc:Fallback>
        <oleObject progId="Word.Document.12" shapeId="205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2D7F0449-9FE6-48AA-A06C-13AF830AAB4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Filing Form</vt:lpstr>
      <vt:lpstr>Instructions</vt:lpstr>
      <vt:lpstr>'2023 Filing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ANNUAL CAPTIVE PREMIUM TAX RETURN</dc:title>
  <dc:subject>TAX RETURN FORM</dc:subject>
  <dc:creator/>
  <dc:description>FORM UPDATED TO INCORPORATE COMMISSIONER IMPOSED CHANGES 2010</dc:description>
  <cp:lastModifiedBy/>
  <dcterms:created xsi:type="dcterms:W3CDTF">2011-02-19T20:46:55Z</dcterms:created>
  <dcterms:modified xsi:type="dcterms:W3CDTF">2023-07-05T22:03:32Z</dcterms:modified>
</cp:coreProperties>
</file>