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rgallegos\Desktop\Forms\Dividends\"/>
    </mc:Choice>
  </mc:AlternateContent>
  <xr:revisionPtr revIDLastSave="0" documentId="13_ncr:1_{7D4196C5-8342-4D89-94F9-AE68D1643F6F}" xr6:coauthVersionLast="47" xr6:coauthVersionMax="47" xr10:uidLastSave="{00000000-0000-0000-0000-000000000000}"/>
  <bookViews>
    <workbookView xWindow="-120" yWindow="-120" windowWidth="24240" windowHeight="13140" xr2:uid="{A37EF5DA-0A9B-4596-9496-CB3C9F46B8D3}"/>
  </bookViews>
  <sheets>
    <sheet name="Capital After Dividend" sheetId="1" r:id="rId1"/>
    <sheet name="Questionnaire" sheetId="2" r:id="rId2"/>
    <sheet name="NRS Reference - Captive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2" l="1"/>
  <c r="D34" i="1" l="1"/>
  <c r="C60" i="1"/>
  <c r="C40" i="1"/>
  <c r="C59" i="1"/>
  <c r="C58" i="1"/>
  <c r="C43" i="1"/>
  <c r="E33" i="1"/>
  <c r="E29" i="1"/>
  <c r="E28" i="1"/>
  <c r="E27" i="1"/>
  <c r="D22" i="1"/>
  <c r="C22" i="1"/>
  <c r="E21" i="1"/>
  <c r="E20" i="1"/>
  <c r="E19" i="1"/>
  <c r="D17" i="1"/>
  <c r="C17" i="1"/>
  <c r="C49" i="1" s="1"/>
  <c r="E15" i="1"/>
  <c r="E14" i="1"/>
  <c r="D11" i="1"/>
  <c r="C11" i="1"/>
  <c r="E10" i="1"/>
  <c r="E9" i="1"/>
  <c r="E17" i="1" l="1"/>
  <c r="E22" i="1"/>
  <c r="E11" i="1"/>
  <c r="C61" i="1"/>
  <c r="C23" i="1"/>
  <c r="D23" i="1"/>
  <c r="D24" i="1" l="1"/>
  <c r="D32" i="1"/>
  <c r="C32" i="1"/>
  <c r="C42" i="1"/>
  <c r="C24" i="1"/>
  <c r="C41" i="1"/>
  <c r="C44" i="1" s="1"/>
  <c r="E23" i="1"/>
  <c r="D36" i="1" l="1"/>
  <c r="E34" i="1"/>
  <c r="E24" i="1"/>
  <c r="E32" i="1"/>
  <c r="C34" i="1"/>
  <c r="C36" i="1"/>
  <c r="E36" i="1" l="1"/>
  <c r="C50" i="1"/>
  <c r="C47" i="1"/>
  <c r="C48" i="1" s="1"/>
</calcChain>
</file>

<file path=xl/sharedStrings.xml><?xml version="1.0" encoding="utf-8"?>
<sst xmlns="http://schemas.openxmlformats.org/spreadsheetml/2006/main" count="151" uniqueCount="149">
  <si>
    <t>Name:</t>
  </si>
  <si>
    <t>Date:</t>
  </si>
  <si>
    <t xml:space="preserve">WARNING! This worksheet has formulas. Be careful not to delete or override. </t>
  </si>
  <si>
    <t>For Division Use Only</t>
  </si>
  <si>
    <t>Adequacy of Surplus  (NRS 692C.370)</t>
  </si>
  <si>
    <t>Most Recent Audited Financial Statement Data**</t>
  </si>
  <si>
    <t>Prior Year Audited Financial Statement Data</t>
  </si>
  <si>
    <t xml:space="preserve"> Change from PY            (+ )Increase                      (-) Decrease                                           </t>
  </si>
  <si>
    <t>Assets</t>
  </si>
  <si>
    <t>Cash &amp; Investments</t>
  </si>
  <si>
    <t>Other Assets</t>
  </si>
  <si>
    <t>Total Assets</t>
  </si>
  <si>
    <t>Liabilities</t>
  </si>
  <si>
    <t xml:space="preserve">Estimated Loss Reserves </t>
  </si>
  <si>
    <t>Other Liabilities</t>
  </si>
  <si>
    <t>Total Liabilities</t>
  </si>
  <si>
    <t xml:space="preserve">Capital </t>
  </si>
  <si>
    <t>Capital Stock</t>
  </si>
  <si>
    <t>Additional Paid-in Capital</t>
  </si>
  <si>
    <t>Unrestricted Accumulated Surplus or Retained Earnings</t>
  </si>
  <si>
    <r>
      <rPr>
        <b/>
        <sz val="11"/>
        <color theme="1"/>
        <rFont val="Calibri"/>
        <family val="2"/>
        <scheme val="minor"/>
      </rPr>
      <t>Add back:</t>
    </r>
    <r>
      <rPr>
        <sz val="11"/>
        <color theme="1"/>
        <rFont val="Calibri"/>
        <family val="2"/>
        <scheme val="minor"/>
      </rPr>
      <t xml:space="preserve"> Pre-recorded Dividends</t>
    </r>
  </si>
  <si>
    <t>Total Capital and Surplus</t>
  </si>
  <si>
    <t>Total Liabilities &amp; Capital</t>
  </si>
  <si>
    <t xml:space="preserve">Income </t>
  </si>
  <si>
    <t>Total Premiums Written or Earned</t>
  </si>
  <si>
    <t>Investment Income</t>
  </si>
  <si>
    <t>Net Income</t>
  </si>
  <si>
    <t>Calculations (NRS 694C.320 &amp; 330, NRS 693A.140,150 &amp; 160)</t>
  </si>
  <si>
    <t>Less:</t>
  </si>
  <si>
    <t>Amount of dividends paid in the preceding 12 months</t>
  </si>
  <si>
    <t xml:space="preserve">Amount of current dividend requested </t>
  </si>
  <si>
    <t>Total dividends paid in previous 12 months plus current amount requested</t>
  </si>
  <si>
    <t>Ten percent of surplus as of 12/31 of the preceeding year</t>
  </si>
  <si>
    <t>Net income for the 12-month period ending 12/31 of the preceding year</t>
  </si>
  <si>
    <t xml:space="preserve">Capital Required for this Captive (NRS 694C.250) (See NRS Reference Tab) </t>
  </si>
  <si>
    <t>Is the capital &amp; surplus after dividend payout GREATER than the capital required?</t>
  </si>
  <si>
    <t>The Dividend Payout Request is ------------------------------------------</t>
  </si>
  <si>
    <t xml:space="preserve">Liquidity Ratio (after dividend) </t>
  </si>
  <si>
    <t>Leverage Ratio (after dividend)</t>
  </si>
  <si>
    <t xml:space="preserve"> Low </t>
  </si>
  <si>
    <t xml:space="preserve"> Middle </t>
  </si>
  <si>
    <t xml:space="preserve"> High </t>
  </si>
  <si>
    <t>Loss Reserves per Actuarial Opinion/Summary OR</t>
  </si>
  <si>
    <t>Loss Reserves Point Estimate by Actuarial Opinion/Summary</t>
  </si>
  <si>
    <r>
      <t xml:space="preserve">What range does your loss reserves fall under? </t>
    </r>
    <r>
      <rPr>
        <sz val="11"/>
        <color rgb="FFFF0000"/>
        <rFont val="Calibri"/>
        <family val="2"/>
        <scheme val="minor"/>
      </rPr>
      <t>(Enter Low, Middle, or High if actuary provided a range; Enter below or above point estimate if actuary provided a point estimate)</t>
    </r>
  </si>
  <si>
    <t>Calculation of Excess Cash &amp; Investments over Loss Reserves</t>
  </si>
  <si>
    <t>Estimated Loss Reserves</t>
  </si>
  <si>
    <t>Excess of Cash &amp; Investments over Loss Reserves/Dividend Requested</t>
  </si>
  <si>
    <t xml:space="preserve">*I hereby certify that the amounts presented are true and correct. </t>
  </si>
  <si>
    <t>Signature and Title</t>
  </si>
  <si>
    <t xml:space="preserve">**NOTE: Data should be derived from most recent audited financial statements.  </t>
  </si>
  <si>
    <t xml:space="preserve"> NOTE: Please see Other Requirements and applicable Nevada statutes and  on the next tabs. </t>
  </si>
  <si>
    <t xml:space="preserve">Dividend Amount Requested </t>
  </si>
  <si>
    <t>Total Capital and Surplus (NRS 694C.330(1))</t>
  </si>
  <si>
    <t>Capital required for this Captive</t>
  </si>
  <si>
    <t>Available Capital</t>
  </si>
  <si>
    <t>Requested Dividend</t>
  </si>
  <si>
    <t>Capital and Surplus After Dividend Payout</t>
  </si>
  <si>
    <t>Does the Dividend require pre-approval per  NRS 694C.330(2)?</t>
  </si>
  <si>
    <t>Does the dividend require pre-approval of the Division?</t>
  </si>
  <si>
    <t xml:space="preserve">CAPTIVES - Analysis of Dividend Payment Request </t>
  </si>
  <si>
    <r>
      <rPr>
        <b/>
        <sz val="11"/>
        <color theme="1"/>
        <rFont val="Calibri"/>
        <family val="2"/>
        <scheme val="minor"/>
      </rPr>
      <t>Less:</t>
    </r>
    <r>
      <rPr>
        <sz val="11"/>
        <color theme="1"/>
        <rFont val="Calibri"/>
        <family val="2"/>
        <scheme val="minor"/>
      </rPr>
      <t xml:space="preserve"> Pre-recorded Dividend Payable</t>
    </r>
  </si>
  <si>
    <t>Questionnaire</t>
  </si>
  <si>
    <t>1.</t>
  </si>
  <si>
    <t xml:space="preserve">Amount of dividends requested </t>
  </si>
  <si>
    <t>2.</t>
  </si>
  <si>
    <t xml:space="preserve">Amount of dividends or distributions in the past 12 months </t>
  </si>
  <si>
    <t>Total of dividend or distribution requested and past dividends or distributions paid</t>
  </si>
  <si>
    <t>3.</t>
  </si>
  <si>
    <t xml:space="preserve">As mandated in NRS 694C.370 (9), are the reserves booked within the range of the actuary? </t>
  </si>
  <si>
    <t>4.</t>
  </si>
  <si>
    <t>Is the insurer current on all filings?</t>
  </si>
  <si>
    <t>5.</t>
  </si>
  <si>
    <t xml:space="preserve">Are all fees, taxes, and other state obligations satisfied? </t>
  </si>
  <si>
    <t>6.</t>
  </si>
  <si>
    <t>Has the NVDOI imposed any special conditions, corrective actions, or any other requirements on the insurer that would make the insurer ineligible to pay/receive a dividend or fulfill its obligation to the Division?</t>
  </si>
  <si>
    <t>7.</t>
  </si>
  <si>
    <t xml:space="preserve">In accordance with NRS 692C.370(1), will there be adequate remaining equity/ surplus after the requested dividend is issued? </t>
  </si>
  <si>
    <t>Nevada Revised Statutes</t>
  </si>
  <si>
    <t>Chapter 694C - Captive Insurers</t>
  </si>
  <si>
    <t>NRS 694C.320 - Plan for payment of dividends; regulations.</t>
  </si>
  <si>
    <t xml:space="preserve">The Commissioner may approve an ongoing plan for the payment of dividends or other distributions by a captive insurer if, at the time of each payment or distribution, the retention of capital by </t>
  </si>
  <si>
    <t>the captive insurer is in excess of the amounts required by the Commissioner. The Commissioner shall adopt by regulation:</t>
  </si>
  <si>
    <t>1. A specific amount that a captive insurer must have in excess capital for the approval of an ongoing plan for the payment of dividends or other distributions; or</t>
  </si>
  <si>
    <t>2. A formula pursuant to which the specific amount of required excess capital may be calculated.</t>
  </si>
  <si>
    <t>NRS 694C.330 - Payment of dividends.</t>
  </si>
  <si>
    <t xml:space="preserve">Except as otherwise provided in this section, a captive insurer shall pay dividends out of, or make any other distributions from, its capital or surplus, or both, in accordance with the provisions set </t>
  </si>
  <si>
    <t xml:space="preserve">forth in NRS 692C.370, 693A.140, 693A.150 and 693A.160. A captive insurer shall not pay dividends out of, or make any other distribution with respect to, its capital or surplus, or both, in violation of </t>
  </si>
  <si>
    <t>this section unless the captive insurer has obtained the prior approval of the Commissioner to make such a payment or distribution.</t>
  </si>
  <si>
    <t>NRS 694C.250 - Capital required: Amount; form; Commissioner authorized to prescribe additional requirements; letter of credit.</t>
  </si>
  <si>
    <t xml:space="preserve">1. A captive insurer must not be issued a license, and shall not hold a license, unless the captive insurer has and maintains, in addition to any other capital or surplus required to be maintained </t>
  </si>
  <si>
    <t>pursuant to subsection 3, unimpaired paid-in capital and unencumbered surplus of:</t>
  </si>
  <si>
    <r>
      <t xml:space="preserve">(a) For a </t>
    </r>
    <r>
      <rPr>
        <b/>
        <sz val="11"/>
        <color rgb="FFFF0000"/>
        <rFont val="Calibri"/>
        <family val="2"/>
        <scheme val="minor"/>
      </rPr>
      <t>pure captive insurer</t>
    </r>
    <r>
      <rPr>
        <sz val="11"/>
        <color theme="1"/>
        <rFont val="Calibri"/>
        <family val="2"/>
        <scheme val="minor"/>
      </rPr>
      <t>, not less than $200,000;</t>
    </r>
  </si>
  <si>
    <r>
      <t xml:space="preserve">(b) For an </t>
    </r>
    <r>
      <rPr>
        <b/>
        <sz val="11"/>
        <color rgb="FFFF0000"/>
        <rFont val="Calibri"/>
        <family val="2"/>
        <scheme val="minor"/>
      </rPr>
      <t>association captive insurer</t>
    </r>
    <r>
      <rPr>
        <sz val="11"/>
        <color theme="1"/>
        <rFont val="Calibri"/>
        <family val="2"/>
        <scheme val="minor"/>
      </rPr>
      <t>, not less than $500,000;</t>
    </r>
  </si>
  <si>
    <r>
      <t xml:space="preserve">(c) For an </t>
    </r>
    <r>
      <rPr>
        <b/>
        <sz val="11"/>
        <color rgb="FFFF0000"/>
        <rFont val="Calibri"/>
        <family val="2"/>
        <scheme val="minor"/>
      </rPr>
      <t>agency captive insurer</t>
    </r>
    <r>
      <rPr>
        <sz val="11"/>
        <color theme="1"/>
        <rFont val="Calibri"/>
        <family val="2"/>
        <scheme val="minor"/>
      </rPr>
      <t>, not less than $600,000;</t>
    </r>
  </si>
  <si>
    <r>
      <t xml:space="preserve">(d) For a </t>
    </r>
    <r>
      <rPr>
        <b/>
        <sz val="11"/>
        <color rgb="FFFF0000"/>
        <rFont val="Calibri"/>
        <family val="2"/>
        <scheme val="minor"/>
      </rPr>
      <t>rental captive insurer</t>
    </r>
    <r>
      <rPr>
        <sz val="11"/>
        <color theme="1"/>
        <rFont val="Calibri"/>
        <family val="2"/>
        <scheme val="minor"/>
      </rPr>
      <t>, not less than $800,000; and</t>
    </r>
  </si>
  <si>
    <r>
      <t xml:space="preserve">(e) For a </t>
    </r>
    <r>
      <rPr>
        <b/>
        <sz val="11"/>
        <color rgb="FFFF0000"/>
        <rFont val="Calibri"/>
        <family val="2"/>
        <scheme val="minor"/>
      </rPr>
      <t>sponsored captive insurer</t>
    </r>
    <r>
      <rPr>
        <sz val="11"/>
        <color theme="1"/>
        <rFont val="Calibri"/>
        <family val="2"/>
        <scheme val="minor"/>
      </rPr>
      <t>, not less than $500,000.</t>
    </r>
  </si>
  <si>
    <t xml:space="preserve">2. Except as otherwise provided by the Commissioner pursuant to subsection 3, the capital and surplus required to be maintained pursuant to this section must be in the form of cash or an </t>
  </si>
  <si>
    <t>irrevocable letter of credit.</t>
  </si>
  <si>
    <t xml:space="preserve">3. The Commissioner may prescribe additional requirements relating to capital or surplus based on the type, volume and nature of the insurance business that is transacted by the captive insurer </t>
  </si>
  <si>
    <t>and requirements regarding which capital and surplus, if any, may be in the form of an irrevocable letter of credit.</t>
  </si>
  <si>
    <t>4. A letter of credit used by a captive insurer as evidence of capital and surplus required pursuant to this section must:</t>
  </si>
  <si>
    <t>(a) Be issued by a bank chartered by this State or a bank that is a member of the United States Federal Reserve System and has been approved by the Commissioner; and</t>
  </si>
  <si>
    <t xml:space="preserve">(b) Include a provision pursuant to which the letter of credit is automatically renewable each year, unless the issuer gives written notice to the Commissioner and the captive insurer at least 90 </t>
  </si>
  <si>
    <t>days before the expiration date.</t>
  </si>
  <si>
    <t>Chapter 692C - Holding Companies</t>
  </si>
  <si>
    <t>NRS 692C.370 - Adequacy of surplus.</t>
  </si>
  <si>
    <t xml:space="preserve">For the purposes of this chapter, in determining whether or not an insurer’s surplus as regards policyholders is reasonable in relation to the insurer’s outstanding liabilities and adequate </t>
  </si>
  <si>
    <t>to its financial needs, the following factors among others must be considered:</t>
  </si>
  <si>
    <t>1. The size of the insurer as measured by its assets, capital and surplus, reserves, premium writings, operating results, insurance in force and other appropriate criteria.</t>
  </si>
  <si>
    <t>2. The extent to which the insurer’s business is diversified among the several lines of insurance.</t>
  </si>
  <si>
    <t>3. The number and size of risks insured in each line of business.</t>
  </si>
  <si>
    <t>4. The extent of the geographical dispersion of the insurer’s insured risks.</t>
  </si>
  <si>
    <t>5. The nature and extent of the insurer’s reinsurance program.</t>
  </si>
  <si>
    <t>6. The quality, diversification and liquidity of the insurer’s investment portfolio.</t>
  </si>
  <si>
    <t>7. The recent past and projected future trend in the size of the insurer’s surplus as regards policyholders.</t>
  </si>
  <si>
    <t>8. The surplus as regards policyholders maintained by other comparable insurers.</t>
  </si>
  <si>
    <t>9. The adequacy of the insurer’s reserves.</t>
  </si>
  <si>
    <t xml:space="preserve">10. The quality and liquidity of investments in affiliates or subsidiaries made pursuant to NRS 692C.180 to 692C.250, inclusive. The Commissioner may treat any such investment as a disallowed  </t>
  </si>
  <si>
    <t>assets for purposes of determining the adequacy of surplus as regards policyholders whenever in the judgment of the Commissioner such investment so warrants.</t>
  </si>
  <si>
    <t xml:space="preserve">11. The quality of the insurer’s earnings and the extent to which the reported earnings of the insurer include extraordinary items. As used in this subsection, the term “extraordinary item” means a </t>
  </si>
  <si>
    <t>nonrecurring occurrence or event.</t>
  </si>
  <si>
    <t>Chapter 693A - Corporate Powers &amp; Procedures of Domestic Stock &amp; Mutual Insurers</t>
  </si>
  <si>
    <t>NRS 693A.140 - Dividends to stockholders.</t>
  </si>
  <si>
    <t xml:space="preserve">1. A domestic stock insurer shall not pay any cash dividend to stockholders except out of that part of its available and accumulated surplus money otherwise unrestricted and derived from realized </t>
  </si>
  <si>
    <t>net operating profits and realized and unrealized capital gains.</t>
  </si>
  <si>
    <t>2. A stock dividend may be paid out of any available surplus. Upon payment of such a dividend the insurer shall transfer to its paid-in capital stock accounts money equal to the aggregate of the par</t>
  </si>
  <si>
    <t>values of the shares so distributed.</t>
  </si>
  <si>
    <t>3. A domestic stock insurer may declare and distribute a dividend otherwise prohibited by this section if:</t>
  </si>
  <si>
    <t>(a) Following the payment of the dividend, the insurer’s surplus as regards policyholders is reasonable in relation to its outstanding liabilities and adequate to its financial needs, as determined</t>
  </si>
  <si>
    <t>pursuant to NRS 692C.370; and</t>
  </si>
  <si>
    <t>(b) The Commissioner approves the dividend before its payment.</t>
  </si>
  <si>
    <t>NRS 693A.150 - Participating policies.</t>
  </si>
  <si>
    <t>1. If provided for in its articles of incorporation or charter, a stock insurer or mutual insurer may:</t>
  </si>
  <si>
    <t>(a) Issue any or all of its policies or contracts with or without participation in profits, savings, unabsorbed portions of premiums or surplus;</t>
  </si>
  <si>
    <t>(b) Classify policies issued and perils insured on a participating and nonparticipating basis; and</t>
  </si>
  <si>
    <t>(c) Determine the right to participate and the extent of participation of any class or classes of policies.</t>
  </si>
  <si>
    <t>Any such classification or determination shall be reasonable, and shall not unfairly discriminate as between policies so classified.</t>
  </si>
  <si>
    <t>2. A life insurer may issue both participating and nonparticipating policies or contracts if the right or absence of the right to participate is reasonably related to the premium charged.</t>
  </si>
  <si>
    <t>3. After the first policy year, no dividend, otherwise earned, shall be made contingent upon the payment of the renewal premium on any policy or contract; but a participating life or health</t>
  </si>
  <si>
    <t xml:space="preserve">insurance policy providing for participation at the end of the first or second policy year or the first and second policy year may provide that such dividend or dividends will be paid subject to </t>
  </si>
  <si>
    <t>payment of the p[remium for the next ensuing year.</t>
  </si>
  <si>
    <t>NRS 693A.160 - Dividends to policyholders.</t>
  </si>
  <si>
    <t xml:space="preserve">1. The directors of a domestic mutual insurer may from time to time apportion and pay or credit to its members dividends only out of that part of its surplus funds which represents net realized </t>
  </si>
  <si>
    <t>savings, net realized earnings and net realized capital gains, all in excess of the surplus required by law to be maintained by the insurer.</t>
  </si>
  <si>
    <t xml:space="preserve">2. Subject to NRS 688A.380 (participating, nonparticipating policies; accounting, allocations, dividends), a domestic stock insurer may pay dividends to holders of its participating policies out of its </t>
  </si>
  <si>
    <t>available surplus.</t>
  </si>
  <si>
    <t>3. No such dividend shall be paid which is inequitable, or which unfairly discriminates between classifications of policies or policies within the same classification.</t>
  </si>
  <si>
    <t>NV DOI February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</si>
</sst>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164" formatCode="[$-409]mmmm\ d\,\ yyyy;@"/>
  </numFmts>
  <fonts count="15" x14ac:knownFonts="1">
    <font>
      <sz val="11"/>
      <color theme="1"/>
      <name val="Calibri"/>
      <family val="2"/>
      <scheme val="minor"/>
    </font>
    <font>
      <sz val="11"/>
      <color rgb="FFFF0000"/>
      <name val="Calibri"/>
      <family val="2"/>
      <scheme val="minor"/>
    </font>
    <font>
      <b/>
      <sz val="11"/>
      <color theme="1"/>
      <name val="Calibri"/>
      <family val="2"/>
      <scheme val="minor"/>
    </font>
    <font>
      <b/>
      <sz val="14"/>
      <name val="Calibri"/>
      <family val="2"/>
      <scheme val="minor"/>
    </font>
    <font>
      <sz val="14"/>
      <name val="Calibri"/>
      <family val="2"/>
      <scheme val="minor"/>
    </font>
    <font>
      <b/>
      <sz val="11"/>
      <color rgb="FFFF0000"/>
      <name val="Calibri"/>
      <family val="2"/>
      <scheme val="minor"/>
    </font>
    <font>
      <sz val="11"/>
      <name val="Calibri"/>
      <family val="2"/>
      <scheme val="minor"/>
    </font>
    <font>
      <sz val="9"/>
      <color rgb="FFFF0000"/>
      <name val="Calibri"/>
      <family val="2"/>
      <scheme val="minor"/>
    </font>
    <font>
      <b/>
      <sz val="11"/>
      <name val="Calibri"/>
      <family val="2"/>
      <scheme val="minor"/>
    </font>
    <font>
      <sz val="9"/>
      <name val="Calibri"/>
      <family val="2"/>
      <scheme val="minor"/>
    </font>
    <font>
      <b/>
      <i/>
      <sz val="11"/>
      <color rgb="FFFF0000"/>
      <name val="Calibri"/>
      <family val="2"/>
      <scheme val="minor"/>
    </font>
    <font>
      <b/>
      <i/>
      <sz val="11"/>
      <color theme="1"/>
      <name val="Calibri"/>
      <family val="2"/>
      <scheme val="minor"/>
    </font>
    <font>
      <b/>
      <i/>
      <sz val="10"/>
      <color theme="1"/>
      <name val="Calibri"/>
      <family val="2"/>
      <scheme val="minor"/>
    </font>
    <font>
      <i/>
      <sz val="8"/>
      <color theme="1"/>
      <name val="Calibri"/>
      <family val="2"/>
      <scheme val="minor"/>
    </font>
    <font>
      <b/>
      <sz val="14"/>
      <color theme="1"/>
      <name val="Calibri"/>
      <family val="2"/>
      <scheme val="minor"/>
    </font>
  </fonts>
  <fills count="7">
    <fill>
      <patternFill patternType="none"/>
    </fill>
    <fill>
      <patternFill patternType="gray125"/>
    </fill>
    <fill>
      <patternFill patternType="solid">
        <fgColor rgb="FFFFFF99"/>
        <bgColor indexed="64"/>
      </patternFill>
    </fill>
    <fill>
      <patternFill patternType="solid">
        <fgColor theme="6"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theme="3"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6">
    <xf numFmtId="0" fontId="0" fillId="0" borderId="0" xfId="0"/>
    <xf numFmtId="0" fontId="5" fillId="0" borderId="0" xfId="0" applyFont="1" applyAlignment="1">
      <alignment horizontal="center"/>
    </xf>
    <xf numFmtId="0" fontId="6" fillId="0" borderId="1" xfId="0" applyFont="1" applyBorder="1" applyAlignment="1">
      <alignment horizontal="center" wrapText="1"/>
    </xf>
    <xf numFmtId="0" fontId="5" fillId="2" borderId="1" xfId="0" applyFont="1" applyFill="1" applyBorder="1" applyAlignment="1" applyProtection="1">
      <alignment horizontal="center"/>
      <protection locked="0"/>
    </xf>
    <xf numFmtId="0" fontId="6" fillId="0" borderId="1" xfId="0" applyFont="1" applyBorder="1" applyAlignment="1">
      <alignment horizontal="center"/>
    </xf>
    <xf numFmtId="0" fontId="0" fillId="2" borderId="1" xfId="0" applyFill="1" applyBorder="1" applyAlignment="1" applyProtection="1">
      <alignment horizontal="center"/>
      <protection locked="0"/>
    </xf>
    <xf numFmtId="0" fontId="7" fillId="0" borderId="0" xfId="0" applyFont="1" applyAlignment="1">
      <alignment horizontal="center" wrapText="1"/>
    </xf>
    <xf numFmtId="0" fontId="8" fillId="0" borderId="0" xfId="0" applyFont="1" applyAlignment="1">
      <alignment horizontal="center"/>
    </xf>
    <xf numFmtId="0" fontId="9" fillId="0" borderId="1" xfId="0" applyFont="1" applyBorder="1" applyAlignment="1">
      <alignment horizontal="center" wrapText="1"/>
    </xf>
    <xf numFmtId="0" fontId="5" fillId="0" borderId="1" xfId="0" applyFont="1" applyBorder="1"/>
    <xf numFmtId="0" fontId="2" fillId="0" borderId="1" xfId="0" applyFont="1" applyBorder="1" applyAlignment="1">
      <alignment horizontal="center"/>
    </xf>
    <xf numFmtId="0" fontId="0" fillId="0" borderId="1" xfId="0" applyBorder="1"/>
    <xf numFmtId="42" fontId="0" fillId="2" borderId="1" xfId="0" applyNumberFormat="1" applyFill="1" applyBorder="1" applyProtection="1">
      <protection locked="0"/>
    </xf>
    <xf numFmtId="42" fontId="0" fillId="3" borderId="1" xfId="0" applyNumberFormat="1" applyFill="1" applyBorder="1"/>
    <xf numFmtId="0" fontId="2" fillId="0" borderId="1" xfId="0" applyFont="1" applyBorder="1"/>
    <xf numFmtId="0" fontId="8" fillId="0" borderId="1" xfId="0" applyFont="1" applyBorder="1"/>
    <xf numFmtId="0" fontId="0" fillId="0" borderId="1" xfId="0" applyBorder="1" applyAlignment="1">
      <alignment horizontal="center"/>
    </xf>
    <xf numFmtId="42" fontId="0" fillId="0" borderId="1" xfId="0" applyNumberFormat="1" applyBorder="1"/>
    <xf numFmtId="0" fontId="10" fillId="0" borderId="1" xfId="0" applyFont="1" applyBorder="1"/>
    <xf numFmtId="0" fontId="5" fillId="3" borderId="1" xfId="0" applyFont="1" applyFill="1" applyBorder="1" applyAlignment="1">
      <alignment horizontal="center"/>
    </xf>
    <xf numFmtId="0" fontId="8" fillId="0" borderId="1" xfId="0" applyFont="1" applyBorder="1" applyAlignment="1">
      <alignment wrapText="1"/>
    </xf>
    <xf numFmtId="0" fontId="0" fillId="0" borderId="1" xfId="0" applyBorder="1" applyAlignment="1">
      <alignment wrapText="1"/>
    </xf>
    <xf numFmtId="0" fontId="0" fillId="3" borderId="1" xfId="0" applyFill="1" applyBorder="1" applyAlignment="1">
      <alignment horizontal="center"/>
    </xf>
    <xf numFmtId="10" fontId="0" fillId="3" borderId="1" xfId="0" applyNumberFormat="1" applyFill="1" applyBorder="1"/>
    <xf numFmtId="0" fontId="13" fillId="0" borderId="0" xfId="0" applyFont="1" applyAlignment="1">
      <alignment horizontal="center"/>
    </xf>
    <xf numFmtId="0" fontId="0" fillId="5" borderId="2" xfId="0" applyFill="1" applyBorder="1" applyAlignment="1">
      <alignment horizontal="center"/>
    </xf>
    <xf numFmtId="0" fontId="0" fillId="5" borderId="1" xfId="0" applyFill="1" applyBorder="1"/>
    <xf numFmtId="0" fontId="0" fillId="5" borderId="0" xfId="0" applyFill="1"/>
    <xf numFmtId="42" fontId="0" fillId="5" borderId="1" xfId="0" applyNumberFormat="1" applyFill="1" applyBorder="1"/>
    <xf numFmtId="0" fontId="0" fillId="5" borderId="0" xfId="0" applyFill="1" applyAlignment="1">
      <alignment horizontal="center"/>
    </xf>
    <xf numFmtId="0" fontId="0" fillId="0" borderId="1" xfId="0" applyBorder="1" applyProtection="1">
      <protection locked="0"/>
    </xf>
    <xf numFmtId="49" fontId="0" fillId="0" borderId="1" xfId="0" applyNumberFormat="1" applyBorder="1" applyAlignment="1" applyProtection="1">
      <alignment horizontal="center"/>
      <protection locked="0"/>
    </xf>
    <xf numFmtId="0" fontId="2" fillId="0" borderId="1" xfId="0" applyFont="1" applyBorder="1" applyAlignment="1" applyProtection="1">
      <alignment wrapText="1"/>
      <protection locked="0"/>
    </xf>
    <xf numFmtId="0" fontId="0" fillId="0" borderId="1" xfId="0" applyBorder="1" applyAlignment="1" applyProtection="1">
      <alignment wrapText="1"/>
      <protection locked="0"/>
    </xf>
    <xf numFmtId="0" fontId="0" fillId="0" borderId="1" xfId="0" applyBorder="1" applyAlignment="1" applyProtection="1">
      <alignment horizontal="center"/>
      <protection locked="0"/>
    </xf>
    <xf numFmtId="0" fontId="0" fillId="0" borderId="0" xfId="0" applyProtection="1">
      <protection locked="0"/>
    </xf>
    <xf numFmtId="0" fontId="5" fillId="0" borderId="0" xfId="0" applyFont="1"/>
    <xf numFmtId="0" fontId="12" fillId="4" borderId="9" xfId="0" applyFont="1" applyFill="1" applyBorder="1" applyAlignment="1">
      <alignment horizontal="center"/>
    </xf>
    <xf numFmtId="0" fontId="12" fillId="4" borderId="10" xfId="0" applyFont="1" applyFill="1" applyBorder="1" applyAlignment="1">
      <alignment horizontal="center"/>
    </xf>
    <xf numFmtId="0" fontId="12" fillId="4" borderId="2" xfId="0" applyFont="1" applyFill="1" applyBorder="1" applyAlignment="1">
      <alignment horizontal="center"/>
    </xf>
    <xf numFmtId="0" fontId="5"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4" fillId="0" borderId="0" xfId="0" applyFont="1" applyAlignment="1">
      <alignment horizontal="center"/>
    </xf>
    <xf numFmtId="164" fontId="5" fillId="2" borderId="1" xfId="0" applyNumberFormat="1" applyFont="1" applyFill="1" applyBorder="1" applyAlignment="1" applyProtection="1">
      <alignment horizontal="center"/>
      <protection locked="0"/>
    </xf>
    <xf numFmtId="0" fontId="0" fillId="2" borderId="1" xfId="0" applyFill="1" applyBorder="1" applyAlignment="1" applyProtection="1">
      <alignment horizontal="center"/>
      <protection locked="0"/>
    </xf>
    <xf numFmtId="0" fontId="8" fillId="0" borderId="0" xfId="0" applyFont="1" applyAlignment="1">
      <alignment horizontal="center"/>
    </xf>
    <xf numFmtId="0" fontId="11" fillId="4" borderId="3" xfId="0" applyFont="1" applyFill="1" applyBorder="1" applyAlignment="1" applyProtection="1">
      <alignment horizontal="center"/>
      <protection locked="0"/>
    </xf>
    <xf numFmtId="0" fontId="11" fillId="4" borderId="4" xfId="0" applyFont="1" applyFill="1" applyBorder="1" applyAlignment="1" applyProtection="1">
      <alignment horizontal="center"/>
      <protection locked="0"/>
    </xf>
    <xf numFmtId="0" fontId="11" fillId="4" borderId="5" xfId="0" applyFont="1" applyFill="1" applyBorder="1" applyAlignment="1" applyProtection="1">
      <alignment horizontal="center"/>
      <protection locked="0"/>
    </xf>
    <xf numFmtId="0" fontId="11" fillId="4" borderId="6" xfId="0" applyFont="1" applyFill="1" applyBorder="1" applyAlignment="1" applyProtection="1">
      <alignment horizontal="center"/>
      <protection locked="0"/>
    </xf>
    <xf numFmtId="0" fontId="11" fillId="4" borderId="7" xfId="0" applyFont="1" applyFill="1" applyBorder="1" applyAlignment="1" applyProtection="1">
      <alignment horizontal="center"/>
      <protection locked="0"/>
    </xf>
    <xf numFmtId="0" fontId="11" fillId="4" borderId="8" xfId="0" applyFont="1" applyFill="1" applyBorder="1" applyAlignment="1" applyProtection="1">
      <alignment horizontal="center"/>
      <protection locked="0"/>
    </xf>
    <xf numFmtId="0" fontId="11" fillId="4" borderId="9" xfId="0" applyFont="1" applyFill="1" applyBorder="1" applyAlignment="1" applyProtection="1">
      <alignment horizontal="center"/>
      <protection locked="0"/>
    </xf>
    <xf numFmtId="0" fontId="11" fillId="4" borderId="10" xfId="0" applyFont="1" applyFill="1" applyBorder="1" applyAlignment="1" applyProtection="1">
      <alignment horizontal="center"/>
      <protection locked="0"/>
    </xf>
    <xf numFmtId="0" fontId="11" fillId="4" borderId="2" xfId="0" applyFont="1" applyFill="1" applyBorder="1" applyAlignment="1" applyProtection="1">
      <alignment horizontal="center"/>
      <protection locked="0"/>
    </xf>
    <xf numFmtId="0" fontId="14" fillId="0" borderId="9" xfId="0" applyFont="1" applyBorder="1" applyAlignment="1" applyProtection="1">
      <alignment horizontal="center"/>
      <protection locked="0"/>
    </xf>
    <xf numFmtId="0" fontId="14" fillId="0" borderId="10" xfId="0" applyFont="1" applyBorder="1" applyAlignment="1" applyProtection="1">
      <alignment horizontal="center"/>
      <protection locked="0"/>
    </xf>
    <xf numFmtId="0" fontId="14" fillId="0" borderId="2" xfId="0" applyFont="1" applyBorder="1" applyAlignment="1" applyProtection="1">
      <alignment horizontal="center"/>
      <protection locked="0"/>
    </xf>
    <xf numFmtId="0" fontId="0" fillId="0" borderId="0" xfId="0"/>
    <xf numFmtId="0" fontId="5" fillId="0" borderId="0" xfId="0" applyFont="1"/>
    <xf numFmtId="0" fontId="8" fillId="4" borderId="0" xfId="0" applyFont="1" applyFill="1"/>
    <xf numFmtId="0" fontId="6" fillId="4" borderId="0" xfId="0" applyFont="1" applyFill="1"/>
    <xf numFmtId="0" fontId="14" fillId="4" borderId="0" xfId="0" applyFont="1" applyFill="1" applyAlignment="1">
      <alignment horizontal="center"/>
    </xf>
    <xf numFmtId="0" fontId="2" fillId="4" borderId="0" xfId="0" applyFont="1" applyFill="1"/>
    <xf numFmtId="42" fontId="0" fillId="6" borderId="1" xfId="0" applyNumberFormat="1" applyFill="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683C8-213D-4411-8E73-A4A70BDE1DEB}">
  <sheetPr>
    <pageSetUpPr fitToPage="1"/>
  </sheetPr>
  <dimension ref="A1:E74"/>
  <sheetViews>
    <sheetView tabSelected="1" topLeftCell="A26" workbookViewId="0">
      <selection activeCell="C39" sqref="C39"/>
    </sheetView>
  </sheetViews>
  <sheetFormatPr defaultRowHeight="15" x14ac:dyDescent="0.25"/>
  <cols>
    <col min="2" max="2" width="56.140625" customWidth="1"/>
    <col min="3" max="3" width="12.140625" customWidth="1"/>
    <col min="4" max="4" width="16.42578125" customWidth="1"/>
    <col min="5" max="5" width="18.5703125" customWidth="1"/>
  </cols>
  <sheetData>
    <row r="1" spans="1:5" ht="18.75" x14ac:dyDescent="0.3">
      <c r="A1" s="42" t="s">
        <v>60</v>
      </c>
      <c r="B1" s="43"/>
      <c r="C1" s="43"/>
      <c r="D1" s="43"/>
      <c r="E1" s="43"/>
    </row>
    <row r="2" spans="1:5" x14ac:dyDescent="0.25">
      <c r="B2" s="1"/>
      <c r="C2" s="1"/>
      <c r="D2" s="1"/>
      <c r="E2" s="1"/>
    </row>
    <row r="3" spans="1:5" x14ac:dyDescent="0.25">
      <c r="A3" s="2" t="s">
        <v>0</v>
      </c>
      <c r="B3" s="3"/>
      <c r="C3" s="4" t="s">
        <v>1</v>
      </c>
      <c r="D3" s="44"/>
      <c r="E3" s="45"/>
    </row>
    <row r="4" spans="1:5" x14ac:dyDescent="0.25">
      <c r="A4" s="6"/>
      <c r="B4" s="1"/>
      <c r="C4" s="1"/>
      <c r="D4" s="1"/>
      <c r="E4" s="1"/>
    </row>
    <row r="5" spans="1:5" x14ac:dyDescent="0.25">
      <c r="A5" s="6"/>
      <c r="B5" s="40" t="s">
        <v>2</v>
      </c>
      <c r="C5" s="41"/>
      <c r="D5" s="41"/>
      <c r="E5" s="41"/>
    </row>
    <row r="6" spans="1:5" x14ac:dyDescent="0.25">
      <c r="B6" s="7"/>
      <c r="C6" s="7"/>
      <c r="D6" s="46"/>
      <c r="E6" s="46"/>
    </row>
    <row r="7" spans="1:5" ht="75" x14ac:dyDescent="0.25">
      <c r="A7" s="8" t="s">
        <v>3</v>
      </c>
      <c r="B7" s="9" t="s">
        <v>4</v>
      </c>
      <c r="C7" s="2" t="s">
        <v>5</v>
      </c>
      <c r="D7" s="2" t="s">
        <v>6</v>
      </c>
      <c r="E7" s="2" t="s">
        <v>7</v>
      </c>
    </row>
    <row r="8" spans="1:5" x14ac:dyDescent="0.25">
      <c r="B8" s="10" t="s">
        <v>8</v>
      </c>
      <c r="C8" s="11"/>
      <c r="D8" s="11"/>
      <c r="E8" s="11"/>
    </row>
    <row r="9" spans="1:5" x14ac:dyDescent="0.25">
      <c r="B9" s="11" t="s">
        <v>9</v>
      </c>
      <c r="C9" s="12">
        <v>0</v>
      </c>
      <c r="D9" s="12">
        <v>0</v>
      </c>
      <c r="E9" s="13">
        <f>C9-D9</f>
        <v>0</v>
      </c>
    </row>
    <row r="10" spans="1:5" x14ac:dyDescent="0.25">
      <c r="B10" s="11" t="s">
        <v>10</v>
      </c>
      <c r="C10" s="12">
        <v>0</v>
      </c>
      <c r="D10" s="12">
        <v>0</v>
      </c>
      <c r="E10" s="13">
        <f t="shared" ref="E10:E11" si="0">C10-D10</f>
        <v>0</v>
      </c>
    </row>
    <row r="11" spans="1:5" x14ac:dyDescent="0.25">
      <c r="B11" s="14" t="s">
        <v>11</v>
      </c>
      <c r="C11" s="13">
        <f>SUM(C9:C10)</f>
        <v>0</v>
      </c>
      <c r="D11" s="13">
        <f>SUM(D9:D10)</f>
        <v>0</v>
      </c>
      <c r="E11" s="13">
        <f t="shared" si="0"/>
        <v>0</v>
      </c>
    </row>
    <row r="12" spans="1:5" x14ac:dyDescent="0.25">
      <c r="B12" s="11"/>
      <c r="C12" s="11"/>
      <c r="D12" s="11"/>
      <c r="E12" s="11"/>
    </row>
    <row r="13" spans="1:5" x14ac:dyDescent="0.25">
      <c r="B13" s="10" t="s">
        <v>12</v>
      </c>
      <c r="C13" s="11"/>
      <c r="D13" s="11"/>
      <c r="E13" s="11"/>
    </row>
    <row r="14" spans="1:5" x14ac:dyDescent="0.25">
      <c r="B14" s="11" t="s">
        <v>13</v>
      </c>
      <c r="C14" s="12">
        <v>0</v>
      </c>
      <c r="D14" s="12">
        <v>0</v>
      </c>
      <c r="E14" s="13">
        <f>C14-D14</f>
        <v>0</v>
      </c>
    </row>
    <row r="15" spans="1:5" x14ac:dyDescent="0.25">
      <c r="B15" s="11" t="s">
        <v>14</v>
      </c>
      <c r="C15" s="12">
        <v>0</v>
      </c>
      <c r="D15" s="12">
        <v>0</v>
      </c>
      <c r="E15" s="13">
        <f t="shared" ref="E15:E17" si="1">C15-D15</f>
        <v>0</v>
      </c>
    </row>
    <row r="16" spans="1:5" x14ac:dyDescent="0.25">
      <c r="B16" s="11" t="s">
        <v>61</v>
      </c>
      <c r="C16" s="12">
        <v>0</v>
      </c>
      <c r="D16" s="12">
        <v>0</v>
      </c>
      <c r="E16" s="13"/>
    </row>
    <row r="17" spans="2:5" x14ac:dyDescent="0.25">
      <c r="B17" s="14" t="s">
        <v>15</v>
      </c>
      <c r="C17" s="13">
        <f>SUM(C14:C15)-C16</f>
        <v>0</v>
      </c>
      <c r="D17" s="13">
        <f>SUM(D14:D15)-D16</f>
        <v>0</v>
      </c>
      <c r="E17" s="13">
        <f t="shared" si="1"/>
        <v>0</v>
      </c>
    </row>
    <row r="18" spans="2:5" x14ac:dyDescent="0.25">
      <c r="B18" s="10" t="s">
        <v>16</v>
      </c>
      <c r="C18" s="11"/>
      <c r="D18" s="11"/>
      <c r="E18" s="11"/>
    </row>
    <row r="19" spans="2:5" x14ac:dyDescent="0.25">
      <c r="B19" s="11" t="s">
        <v>17</v>
      </c>
      <c r="C19" s="12">
        <v>0</v>
      </c>
      <c r="D19" s="12">
        <v>0</v>
      </c>
      <c r="E19" s="13">
        <f>C19-D19</f>
        <v>0</v>
      </c>
    </row>
    <row r="20" spans="2:5" x14ac:dyDescent="0.25">
      <c r="B20" s="11" t="s">
        <v>18</v>
      </c>
      <c r="C20" s="12">
        <v>0</v>
      </c>
      <c r="D20" s="12">
        <v>0</v>
      </c>
      <c r="E20" s="13">
        <f t="shared" ref="E20:E24" si="2">C20-D20</f>
        <v>0</v>
      </c>
    </row>
    <row r="21" spans="2:5" x14ac:dyDescent="0.25">
      <c r="B21" s="11" t="s">
        <v>19</v>
      </c>
      <c r="C21" s="12">
        <v>0</v>
      </c>
      <c r="D21" s="12">
        <v>0</v>
      </c>
      <c r="E21" s="13">
        <f t="shared" si="2"/>
        <v>0</v>
      </c>
    </row>
    <row r="22" spans="2:5" x14ac:dyDescent="0.25">
      <c r="B22" s="11" t="s">
        <v>20</v>
      </c>
      <c r="C22" s="13">
        <f>C16</f>
        <v>0</v>
      </c>
      <c r="D22" s="13">
        <f>D16</f>
        <v>0</v>
      </c>
      <c r="E22" s="13">
        <f t="shared" si="2"/>
        <v>0</v>
      </c>
    </row>
    <row r="23" spans="2:5" x14ac:dyDescent="0.25">
      <c r="B23" s="11" t="s">
        <v>21</v>
      </c>
      <c r="C23" s="13">
        <f>SUM(C19:C22)</f>
        <v>0</v>
      </c>
      <c r="D23" s="13">
        <f>SUM(D19:D22)</f>
        <v>0</v>
      </c>
      <c r="E23" s="13">
        <f t="shared" si="2"/>
        <v>0</v>
      </c>
    </row>
    <row r="24" spans="2:5" x14ac:dyDescent="0.25">
      <c r="B24" s="14" t="s">
        <v>22</v>
      </c>
      <c r="C24" s="13">
        <f>C17+C23</f>
        <v>0</v>
      </c>
      <c r="D24" s="13">
        <f t="shared" ref="D24" si="3">D17+D23</f>
        <v>0</v>
      </c>
      <c r="E24" s="13">
        <f t="shared" si="2"/>
        <v>0</v>
      </c>
    </row>
    <row r="25" spans="2:5" x14ac:dyDescent="0.25">
      <c r="B25" s="11"/>
      <c r="C25" s="11"/>
      <c r="D25" s="11"/>
      <c r="E25" s="11"/>
    </row>
    <row r="26" spans="2:5" x14ac:dyDescent="0.25">
      <c r="B26" s="10" t="s">
        <v>23</v>
      </c>
      <c r="C26" s="11"/>
      <c r="D26" s="11"/>
      <c r="E26" s="11"/>
    </row>
    <row r="27" spans="2:5" x14ac:dyDescent="0.25">
      <c r="B27" s="11" t="s">
        <v>24</v>
      </c>
      <c r="C27" s="12">
        <v>0</v>
      </c>
      <c r="D27" s="12">
        <v>0</v>
      </c>
      <c r="E27" s="13">
        <f>C27-D27</f>
        <v>0</v>
      </c>
    </row>
    <row r="28" spans="2:5" x14ac:dyDescent="0.25">
      <c r="B28" s="11" t="s">
        <v>25</v>
      </c>
      <c r="C28" s="12">
        <v>0</v>
      </c>
      <c r="D28" s="12">
        <v>0</v>
      </c>
      <c r="E28" s="13">
        <f t="shared" ref="E28:E29" si="4">C28-D28</f>
        <v>0</v>
      </c>
    </row>
    <row r="29" spans="2:5" x14ac:dyDescent="0.25">
      <c r="B29" s="11" t="s">
        <v>26</v>
      </c>
      <c r="C29" s="12">
        <v>0</v>
      </c>
      <c r="D29" s="12">
        <v>0</v>
      </c>
      <c r="E29" s="13">
        <f t="shared" si="4"/>
        <v>0</v>
      </c>
    </row>
    <row r="30" spans="2:5" x14ac:dyDescent="0.25">
      <c r="B30" s="11"/>
      <c r="C30" s="11"/>
      <c r="D30" s="11"/>
      <c r="E30" s="11"/>
    </row>
    <row r="31" spans="2:5" x14ac:dyDescent="0.25">
      <c r="B31" s="15" t="s">
        <v>27</v>
      </c>
      <c r="C31" s="11"/>
      <c r="D31" s="11"/>
      <c r="E31" s="11"/>
    </row>
    <row r="32" spans="2:5" x14ac:dyDescent="0.25">
      <c r="B32" s="11" t="s">
        <v>53</v>
      </c>
      <c r="C32" s="13">
        <f>C23</f>
        <v>0</v>
      </c>
      <c r="D32" s="13">
        <f>D23</f>
        <v>0</v>
      </c>
      <c r="E32" s="13">
        <f>C32-D32</f>
        <v>0</v>
      </c>
    </row>
    <row r="33" spans="1:5" x14ac:dyDescent="0.25">
      <c r="A33" s="16" t="s">
        <v>28</v>
      </c>
      <c r="B33" s="11" t="s">
        <v>54</v>
      </c>
      <c r="C33" s="12">
        <v>0</v>
      </c>
      <c r="D33" s="12">
        <v>0</v>
      </c>
      <c r="E33" s="13">
        <f t="shared" ref="E33:E36" si="5">C33-D33</f>
        <v>0</v>
      </c>
    </row>
    <row r="34" spans="1:5" x14ac:dyDescent="0.25">
      <c r="A34" s="25"/>
      <c r="B34" s="26" t="s">
        <v>55</v>
      </c>
      <c r="C34" s="12">
        <f xml:space="preserve"> C32-C33</f>
        <v>0</v>
      </c>
      <c r="D34" s="12">
        <f xml:space="preserve"> D32-D33</f>
        <v>0</v>
      </c>
      <c r="E34" s="13">
        <f t="shared" si="5"/>
        <v>0</v>
      </c>
    </row>
    <row r="35" spans="1:5" x14ac:dyDescent="0.25">
      <c r="A35" s="29" t="s">
        <v>28</v>
      </c>
      <c r="B35" s="26" t="s">
        <v>56</v>
      </c>
      <c r="C35" s="12">
        <v>0</v>
      </c>
      <c r="D35" s="12">
        <v>0</v>
      </c>
      <c r="E35" s="13"/>
    </row>
    <row r="36" spans="1:5" x14ac:dyDescent="0.25">
      <c r="A36" s="27"/>
      <c r="B36" s="26" t="s">
        <v>57</v>
      </c>
      <c r="C36" s="13">
        <f>C32-C35</f>
        <v>0</v>
      </c>
      <c r="D36" s="13">
        <f>D32-D35</f>
        <v>0</v>
      </c>
      <c r="E36" s="13">
        <f t="shared" si="5"/>
        <v>0</v>
      </c>
    </row>
    <row r="37" spans="1:5" x14ac:dyDescent="0.25">
      <c r="B37" s="11"/>
      <c r="C37" s="17"/>
      <c r="D37" s="17"/>
      <c r="E37" s="17"/>
    </row>
    <row r="38" spans="1:5" x14ac:dyDescent="0.25">
      <c r="B38" s="14" t="s">
        <v>58</v>
      </c>
      <c r="C38" s="17"/>
      <c r="D38" s="17"/>
      <c r="E38" s="17"/>
    </row>
    <row r="39" spans="1:5" x14ac:dyDescent="0.25">
      <c r="B39" s="11" t="s">
        <v>29</v>
      </c>
      <c r="C39" s="65">
        <v>0</v>
      </c>
      <c r="D39" s="17"/>
      <c r="E39" s="17"/>
    </row>
    <row r="40" spans="1:5" x14ac:dyDescent="0.25">
      <c r="B40" s="11" t="s">
        <v>30</v>
      </c>
      <c r="C40" s="13">
        <f>C35</f>
        <v>0</v>
      </c>
      <c r="D40" s="17"/>
      <c r="E40" s="17"/>
    </row>
    <row r="41" spans="1:5" x14ac:dyDescent="0.25">
      <c r="B41" s="11" t="s">
        <v>31</v>
      </c>
      <c r="C41" s="13">
        <f>C39+C40</f>
        <v>0</v>
      </c>
      <c r="D41" s="17"/>
      <c r="E41" s="17"/>
    </row>
    <row r="42" spans="1:5" x14ac:dyDescent="0.25">
      <c r="B42" s="11" t="s">
        <v>32</v>
      </c>
      <c r="C42" s="13">
        <f>C23*0.1</f>
        <v>0</v>
      </c>
      <c r="D42" s="17"/>
      <c r="E42" s="17"/>
    </row>
    <row r="43" spans="1:5" x14ac:dyDescent="0.25">
      <c r="B43" s="11" t="s">
        <v>33</v>
      </c>
      <c r="C43" s="13">
        <f>C29</f>
        <v>0</v>
      </c>
      <c r="D43" s="17"/>
      <c r="E43" s="17"/>
    </row>
    <row r="44" spans="1:5" x14ac:dyDescent="0.25">
      <c r="B44" s="18" t="s">
        <v>59</v>
      </c>
      <c r="C44" s="19" t="str">
        <f>IF(AND(C41&gt;C42,C41&gt;C43),"Yes","No")</f>
        <v>No</v>
      </c>
      <c r="D44" s="17"/>
      <c r="E44" s="17"/>
    </row>
    <row r="45" spans="1:5" x14ac:dyDescent="0.25">
      <c r="B45" s="11"/>
      <c r="C45" s="11"/>
      <c r="D45" s="11"/>
      <c r="E45" s="11"/>
    </row>
    <row r="46" spans="1:5" ht="24.6" customHeight="1" x14ac:dyDescent="0.25">
      <c r="B46" s="20" t="s">
        <v>34</v>
      </c>
      <c r="C46" s="12">
        <v>0</v>
      </c>
      <c r="D46" s="17"/>
      <c r="E46" s="11"/>
    </row>
    <row r="47" spans="1:5" ht="27.6" customHeight="1" x14ac:dyDescent="0.25">
      <c r="B47" s="21" t="s">
        <v>35</v>
      </c>
      <c r="C47" s="22" t="str">
        <f>IF(C36&gt;C46, "Yes","No")</f>
        <v>No</v>
      </c>
      <c r="D47" s="11"/>
      <c r="E47" s="11"/>
    </row>
    <row r="48" spans="1:5" x14ac:dyDescent="0.25">
      <c r="B48" s="11" t="s">
        <v>36</v>
      </c>
      <c r="C48" s="22" t="str">
        <f>IF(C47="Yes","Reasonable","Unreasonable")</f>
        <v>Unreasonable</v>
      </c>
      <c r="D48" s="11"/>
      <c r="E48" s="11"/>
    </row>
    <row r="49" spans="2:5" x14ac:dyDescent="0.25">
      <c r="B49" s="11" t="s">
        <v>37</v>
      </c>
      <c r="C49" s="23" t="e">
        <f>(C9-C35)/C17</f>
        <v>#DIV/0!</v>
      </c>
      <c r="D49" s="11"/>
      <c r="E49" s="11"/>
    </row>
    <row r="50" spans="2:5" x14ac:dyDescent="0.25">
      <c r="B50" s="26" t="s">
        <v>38</v>
      </c>
      <c r="C50" s="23" t="e">
        <f>C17/C36</f>
        <v>#DIV/0!</v>
      </c>
      <c r="D50" s="11"/>
      <c r="E50" s="11"/>
    </row>
    <row r="51" spans="2:5" x14ac:dyDescent="0.25">
      <c r="B51" s="11"/>
      <c r="C51" s="11"/>
      <c r="D51" s="11"/>
      <c r="E51" s="11"/>
    </row>
    <row r="52" spans="2:5" x14ac:dyDescent="0.25">
      <c r="B52" s="11"/>
      <c r="C52" s="10" t="s">
        <v>39</v>
      </c>
      <c r="D52" s="10" t="s">
        <v>40</v>
      </c>
      <c r="E52" s="10" t="s">
        <v>41</v>
      </c>
    </row>
    <row r="53" spans="2:5" x14ac:dyDescent="0.25">
      <c r="B53" s="14" t="s">
        <v>42</v>
      </c>
      <c r="C53" s="12">
        <v>0</v>
      </c>
      <c r="D53" s="12">
        <v>0</v>
      </c>
      <c r="E53" s="12">
        <v>0</v>
      </c>
    </row>
    <row r="54" spans="2:5" x14ac:dyDescent="0.25">
      <c r="B54" s="14" t="s">
        <v>43</v>
      </c>
      <c r="C54" s="12">
        <v>0</v>
      </c>
      <c r="D54" s="17"/>
      <c r="E54" s="17"/>
    </row>
    <row r="55" spans="2:5" ht="43.15" customHeight="1" x14ac:dyDescent="0.25">
      <c r="B55" s="21" t="s">
        <v>44</v>
      </c>
      <c r="C55" s="5"/>
      <c r="D55" s="11"/>
      <c r="E55" s="11"/>
    </row>
    <row r="56" spans="2:5" x14ac:dyDescent="0.25">
      <c r="B56" s="11"/>
      <c r="C56" s="11"/>
      <c r="D56" s="11"/>
      <c r="E56" s="11"/>
    </row>
    <row r="57" spans="2:5" x14ac:dyDescent="0.25">
      <c r="B57" s="10" t="s">
        <v>45</v>
      </c>
      <c r="C57" s="11"/>
      <c r="D57" s="11"/>
      <c r="E57" s="11"/>
    </row>
    <row r="58" spans="2:5" x14ac:dyDescent="0.25">
      <c r="B58" s="11" t="s">
        <v>9</v>
      </c>
      <c r="C58" s="13">
        <f>C9</f>
        <v>0</v>
      </c>
      <c r="D58" s="17"/>
      <c r="E58" s="17"/>
    </row>
    <row r="59" spans="2:5" x14ac:dyDescent="0.25">
      <c r="B59" s="11" t="s">
        <v>46</v>
      </c>
      <c r="C59" s="13">
        <f>C14</f>
        <v>0</v>
      </c>
      <c r="D59" s="17"/>
      <c r="E59" s="17"/>
    </row>
    <row r="60" spans="2:5" s="27" customFormat="1" x14ac:dyDescent="0.25">
      <c r="B60" s="26" t="s">
        <v>52</v>
      </c>
      <c r="C60" s="28">
        <f>C35</f>
        <v>0</v>
      </c>
      <c r="D60" s="28"/>
      <c r="E60" s="28"/>
    </row>
    <row r="61" spans="2:5" ht="28.9" customHeight="1" x14ac:dyDescent="0.25">
      <c r="B61" s="21" t="s">
        <v>47</v>
      </c>
      <c r="C61" s="13">
        <f>C58-C59-C60</f>
        <v>0</v>
      </c>
      <c r="D61" s="17"/>
      <c r="E61" s="17"/>
    </row>
    <row r="62" spans="2:5" x14ac:dyDescent="0.25">
      <c r="B62" s="11"/>
      <c r="C62" s="11"/>
      <c r="D62" s="11"/>
      <c r="E62" s="11"/>
    </row>
    <row r="63" spans="2:5" x14ac:dyDescent="0.25">
      <c r="B63" s="11"/>
      <c r="C63" s="11"/>
      <c r="D63" s="11"/>
      <c r="E63" s="11"/>
    </row>
    <row r="64" spans="2:5" x14ac:dyDescent="0.25">
      <c r="B64" s="11"/>
      <c r="C64" s="11"/>
      <c r="D64" s="11"/>
      <c r="E64" s="11"/>
    </row>
    <row r="65" spans="2:5" x14ac:dyDescent="0.25">
      <c r="B65" s="11"/>
      <c r="C65" s="11"/>
      <c r="D65" s="11"/>
      <c r="E65" s="11"/>
    </row>
    <row r="66" spans="2:5" x14ac:dyDescent="0.25">
      <c r="B66" s="11"/>
      <c r="C66" s="47"/>
      <c r="D66" s="48"/>
      <c r="E66" s="49"/>
    </row>
    <row r="67" spans="2:5" x14ac:dyDescent="0.25">
      <c r="B67" s="11"/>
      <c r="C67" s="50"/>
      <c r="D67" s="51"/>
      <c r="E67" s="52"/>
    </row>
    <row r="68" spans="2:5" x14ac:dyDescent="0.25">
      <c r="B68" s="11"/>
      <c r="C68" s="53"/>
      <c r="D68" s="54"/>
      <c r="E68" s="55"/>
    </row>
    <row r="69" spans="2:5" x14ac:dyDescent="0.25">
      <c r="B69" s="18" t="s">
        <v>48</v>
      </c>
      <c r="C69" s="37" t="s">
        <v>49</v>
      </c>
      <c r="D69" s="38"/>
      <c r="E69" s="39"/>
    </row>
    <row r="71" spans="2:5" x14ac:dyDescent="0.25">
      <c r="B71" s="40" t="s">
        <v>50</v>
      </c>
      <c r="C71" s="41"/>
      <c r="D71" s="41"/>
      <c r="E71" s="41"/>
    </row>
    <row r="73" spans="2:5" x14ac:dyDescent="0.25">
      <c r="B73" s="40" t="s">
        <v>51</v>
      </c>
      <c r="C73" s="40"/>
      <c r="D73" s="40"/>
      <c r="E73" s="40"/>
    </row>
    <row r="74" spans="2:5" x14ac:dyDescent="0.25">
      <c r="E74" s="24" t="s">
        <v>148</v>
      </c>
    </row>
  </sheetData>
  <sheetProtection sheet="1" objects="1" scenarios="1"/>
  <mergeCells count="9">
    <mergeCell ref="C69:E69"/>
    <mergeCell ref="B71:E71"/>
    <mergeCell ref="B73:E73"/>
    <mergeCell ref="A1:E1"/>
    <mergeCell ref="D3:E3"/>
    <mergeCell ref="B5:E5"/>
    <mergeCell ref="D6:E6"/>
    <mergeCell ref="C66:E67"/>
    <mergeCell ref="C68:E68"/>
  </mergeCells>
  <pageMargins left="0.7" right="0.7" top="0.75" bottom="0.75" header="0.3" footer="0.3"/>
  <pageSetup paperSize="5"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9A389-F351-4B27-9368-B11A111DCA48}">
  <sheetPr>
    <pageSetUpPr fitToPage="1"/>
  </sheetPr>
  <dimension ref="A1:C61"/>
  <sheetViews>
    <sheetView workbookViewId="0">
      <selection activeCell="B19" sqref="B19"/>
    </sheetView>
  </sheetViews>
  <sheetFormatPr defaultRowHeight="15" x14ac:dyDescent="0.25"/>
  <cols>
    <col min="1" max="1" width="5.7109375" style="35" customWidth="1"/>
    <col min="2" max="2" width="60.7109375" style="35" customWidth="1"/>
    <col min="3" max="3" width="17.7109375" style="35" customWidth="1"/>
  </cols>
  <sheetData>
    <row r="1" spans="1:3" ht="18.75" x14ac:dyDescent="0.3">
      <c r="A1" s="56" t="s">
        <v>62</v>
      </c>
      <c r="B1" s="57"/>
      <c r="C1" s="58"/>
    </row>
    <row r="2" spans="1:3" x14ac:dyDescent="0.25">
      <c r="A2" s="30"/>
      <c r="B2" s="30"/>
      <c r="C2" s="30"/>
    </row>
    <row r="3" spans="1:3" x14ac:dyDescent="0.25">
      <c r="A3" s="31" t="s">
        <v>63</v>
      </c>
      <c r="B3" s="30" t="s">
        <v>64</v>
      </c>
      <c r="C3" s="12">
        <v>0</v>
      </c>
    </row>
    <row r="4" spans="1:3" x14ac:dyDescent="0.25">
      <c r="A4" s="31" t="s">
        <v>65</v>
      </c>
      <c r="B4" s="30" t="s">
        <v>66</v>
      </c>
      <c r="C4" s="12">
        <v>0</v>
      </c>
    </row>
    <row r="5" spans="1:3" ht="30" x14ac:dyDescent="0.25">
      <c r="A5" s="31"/>
      <c r="B5" s="32" t="s">
        <v>67</v>
      </c>
      <c r="C5" s="13">
        <f>C3+C4</f>
        <v>0</v>
      </c>
    </row>
    <row r="6" spans="1:3" x14ac:dyDescent="0.25">
      <c r="A6" s="31"/>
      <c r="B6" s="30"/>
      <c r="C6" s="30"/>
    </row>
    <row r="7" spans="1:3" ht="30" x14ac:dyDescent="0.25">
      <c r="A7" s="31" t="s">
        <v>68</v>
      </c>
      <c r="B7" s="33" t="s">
        <v>69</v>
      </c>
      <c r="C7" s="5"/>
    </row>
    <row r="8" spans="1:3" x14ac:dyDescent="0.25">
      <c r="A8" s="31"/>
      <c r="B8" s="30"/>
      <c r="C8" s="34"/>
    </row>
    <row r="9" spans="1:3" x14ac:dyDescent="0.25">
      <c r="A9" s="31" t="s">
        <v>70</v>
      </c>
      <c r="B9" s="30" t="s">
        <v>71</v>
      </c>
      <c r="C9" s="5"/>
    </row>
    <row r="10" spans="1:3" x14ac:dyDescent="0.25">
      <c r="A10" s="31"/>
      <c r="B10" s="30"/>
      <c r="C10" s="34"/>
    </row>
    <row r="11" spans="1:3" x14ac:dyDescent="0.25">
      <c r="A11" s="31" t="s">
        <v>72</v>
      </c>
      <c r="B11" s="30" t="s">
        <v>73</v>
      </c>
      <c r="C11" s="5"/>
    </row>
    <row r="12" spans="1:3" x14ac:dyDescent="0.25">
      <c r="A12" s="31"/>
      <c r="B12" s="30"/>
      <c r="C12" s="34"/>
    </row>
    <row r="13" spans="1:3" ht="60" x14ac:dyDescent="0.25">
      <c r="A13" s="31" t="s">
        <v>74</v>
      </c>
      <c r="B13" s="33" t="s">
        <v>75</v>
      </c>
      <c r="C13" s="5"/>
    </row>
    <row r="14" spans="1:3" x14ac:dyDescent="0.25">
      <c r="A14" s="31"/>
      <c r="B14" s="33"/>
      <c r="C14" s="34"/>
    </row>
    <row r="15" spans="1:3" ht="30" x14ac:dyDescent="0.25">
      <c r="A15" s="31" t="s">
        <v>76</v>
      </c>
      <c r="B15" s="33" t="s">
        <v>77</v>
      </c>
      <c r="C15" s="5"/>
    </row>
    <row r="46" ht="24.6" customHeight="1" x14ac:dyDescent="0.25"/>
    <row r="47" ht="27.6" customHeight="1" x14ac:dyDescent="0.25"/>
    <row r="55" spans="1:3" ht="43.15" customHeight="1" x14ac:dyDescent="0.25"/>
    <row r="60" spans="1:3" s="27" customFormat="1" x14ac:dyDescent="0.25">
      <c r="A60" s="35"/>
      <c r="B60" s="35"/>
      <c r="C60" s="35"/>
    </row>
    <row r="61" spans="1:3" ht="28.9" customHeight="1" x14ac:dyDescent="0.25"/>
  </sheetData>
  <mergeCells count="1">
    <mergeCell ref="A1:C1"/>
  </mergeCells>
  <pageMargins left="0.7" right="0.7" top="0.75" bottom="0.75" header="0.3" footer="0.3"/>
  <pageSetup paperSize="5"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139BE-A164-471C-8963-D8BDE4D91B68}">
  <sheetPr>
    <pageSetUpPr fitToPage="1"/>
  </sheetPr>
  <dimension ref="A1:K77"/>
  <sheetViews>
    <sheetView workbookViewId="0">
      <selection activeCell="A18" sqref="A18:K18"/>
    </sheetView>
  </sheetViews>
  <sheetFormatPr defaultRowHeight="15" x14ac:dyDescent="0.25"/>
  <cols>
    <col min="1" max="11" width="15.7109375" customWidth="1"/>
  </cols>
  <sheetData>
    <row r="1" spans="1:11" ht="18.75" x14ac:dyDescent="0.3">
      <c r="A1" s="63" t="s">
        <v>78</v>
      </c>
      <c r="B1" s="63"/>
      <c r="C1" s="63"/>
      <c r="D1" s="63"/>
      <c r="E1" s="63"/>
      <c r="F1" s="63"/>
      <c r="G1" s="63"/>
      <c r="H1" s="63"/>
      <c r="I1" s="63"/>
      <c r="J1" s="63"/>
      <c r="K1" s="63"/>
    </row>
    <row r="3" spans="1:11" x14ac:dyDescent="0.25">
      <c r="A3" s="64" t="s">
        <v>79</v>
      </c>
      <c r="B3" s="64"/>
      <c r="C3" s="64"/>
      <c r="D3" s="64"/>
      <c r="E3" s="64"/>
      <c r="F3" s="64"/>
      <c r="G3" s="64"/>
      <c r="H3" s="64"/>
      <c r="I3" s="64"/>
      <c r="J3" s="64"/>
      <c r="K3" s="64"/>
    </row>
    <row r="4" spans="1:11" x14ac:dyDescent="0.25">
      <c r="A4" s="60" t="s">
        <v>80</v>
      </c>
      <c r="B4" s="60"/>
      <c r="C4" s="60"/>
      <c r="D4" s="60"/>
      <c r="E4" s="60"/>
      <c r="F4" s="60"/>
      <c r="G4" s="60"/>
      <c r="H4" s="60"/>
      <c r="I4" s="60"/>
      <c r="J4" s="60"/>
      <c r="K4" s="60"/>
    </row>
    <row r="5" spans="1:11" x14ac:dyDescent="0.25">
      <c r="A5" s="59" t="s">
        <v>81</v>
      </c>
      <c r="B5" s="59"/>
      <c r="C5" s="59"/>
      <c r="D5" s="59"/>
      <c r="E5" s="59"/>
      <c r="F5" s="59"/>
      <c r="G5" s="59"/>
      <c r="H5" s="59"/>
      <c r="I5" s="59"/>
      <c r="J5" s="59"/>
      <c r="K5" s="59"/>
    </row>
    <row r="6" spans="1:11" x14ac:dyDescent="0.25">
      <c r="A6" s="59" t="s">
        <v>82</v>
      </c>
      <c r="B6" s="59"/>
      <c r="C6" s="59"/>
      <c r="D6" s="59"/>
      <c r="E6" s="59"/>
      <c r="F6" s="59"/>
      <c r="G6" s="59"/>
      <c r="H6" s="59"/>
      <c r="I6" s="59"/>
      <c r="J6" s="59"/>
      <c r="K6" s="59"/>
    </row>
    <row r="7" spans="1:11" x14ac:dyDescent="0.25">
      <c r="A7" s="59" t="s">
        <v>83</v>
      </c>
      <c r="B7" s="59"/>
      <c r="C7" s="59"/>
      <c r="D7" s="59"/>
      <c r="E7" s="59"/>
      <c r="F7" s="59"/>
      <c r="G7" s="59"/>
      <c r="H7" s="59"/>
      <c r="I7" s="59"/>
      <c r="J7" s="59"/>
      <c r="K7" s="59"/>
    </row>
    <row r="8" spans="1:11" x14ac:dyDescent="0.25">
      <c r="A8" s="59" t="s">
        <v>84</v>
      </c>
      <c r="B8" s="59"/>
      <c r="C8" s="59"/>
      <c r="D8" s="59"/>
      <c r="E8" s="59"/>
      <c r="F8" s="59"/>
      <c r="G8" s="59"/>
      <c r="H8" s="59"/>
      <c r="I8" s="59"/>
      <c r="J8" s="59"/>
      <c r="K8" s="59"/>
    </row>
    <row r="10" spans="1:11" x14ac:dyDescent="0.25">
      <c r="A10" s="60" t="s">
        <v>85</v>
      </c>
      <c r="B10" s="60"/>
      <c r="C10" s="60"/>
      <c r="D10" s="60"/>
      <c r="E10" s="60"/>
      <c r="F10" s="60"/>
      <c r="G10" s="60"/>
      <c r="H10" s="60"/>
      <c r="I10" s="60"/>
      <c r="J10" s="60"/>
      <c r="K10" s="60"/>
    </row>
    <row r="11" spans="1:11" x14ac:dyDescent="0.25">
      <c r="A11" s="59" t="s">
        <v>86</v>
      </c>
      <c r="B11" s="59"/>
      <c r="C11" s="59"/>
      <c r="D11" s="59"/>
      <c r="E11" s="59"/>
      <c r="F11" s="59"/>
      <c r="G11" s="59"/>
      <c r="H11" s="59"/>
      <c r="I11" s="59"/>
      <c r="J11" s="59"/>
      <c r="K11" s="59"/>
    </row>
    <row r="12" spans="1:11" x14ac:dyDescent="0.25">
      <c r="A12" s="59" t="s">
        <v>87</v>
      </c>
      <c r="B12" s="59"/>
      <c r="C12" s="59"/>
      <c r="D12" s="59"/>
      <c r="E12" s="59"/>
      <c r="F12" s="59"/>
      <c r="G12" s="59"/>
      <c r="H12" s="59"/>
      <c r="I12" s="59"/>
      <c r="J12" s="59"/>
      <c r="K12" s="59"/>
    </row>
    <row r="13" spans="1:11" x14ac:dyDescent="0.25">
      <c r="A13" s="59" t="s">
        <v>88</v>
      </c>
      <c r="B13" s="59"/>
      <c r="C13" s="59"/>
      <c r="D13" s="59"/>
      <c r="E13" s="59"/>
      <c r="F13" s="59"/>
      <c r="G13" s="59"/>
      <c r="H13" s="59"/>
      <c r="I13" s="59"/>
      <c r="J13" s="59"/>
      <c r="K13" s="59"/>
    </row>
    <row r="15" spans="1:11" x14ac:dyDescent="0.25">
      <c r="A15" s="60" t="s">
        <v>89</v>
      </c>
      <c r="B15" s="60"/>
      <c r="C15" s="60"/>
      <c r="D15" s="60"/>
      <c r="E15" s="60"/>
      <c r="F15" s="60"/>
      <c r="G15" s="60"/>
      <c r="H15" s="60"/>
      <c r="I15" s="60"/>
      <c r="J15" s="60"/>
      <c r="K15" s="60"/>
    </row>
    <row r="16" spans="1:11" x14ac:dyDescent="0.25">
      <c r="A16" s="59" t="s">
        <v>90</v>
      </c>
      <c r="B16" s="59"/>
      <c r="C16" s="59"/>
      <c r="D16" s="59"/>
      <c r="E16" s="59"/>
      <c r="F16" s="59"/>
      <c r="G16" s="59"/>
      <c r="H16" s="59"/>
      <c r="I16" s="59"/>
      <c r="J16" s="59"/>
      <c r="K16" s="59"/>
    </row>
    <row r="17" spans="1:11" x14ac:dyDescent="0.25">
      <c r="A17" s="59" t="s">
        <v>91</v>
      </c>
      <c r="B17" s="59"/>
      <c r="C17" s="59"/>
      <c r="D17" s="59"/>
      <c r="E17" s="59"/>
      <c r="F17" s="59"/>
      <c r="G17" s="59"/>
      <c r="H17" s="59"/>
      <c r="I17" s="59"/>
      <c r="J17" s="59"/>
      <c r="K17" s="59"/>
    </row>
    <row r="18" spans="1:11" x14ac:dyDescent="0.25">
      <c r="A18" s="59" t="s">
        <v>92</v>
      </c>
      <c r="B18" s="59"/>
      <c r="C18" s="59"/>
      <c r="D18" s="59"/>
      <c r="E18" s="59"/>
      <c r="F18" s="59"/>
      <c r="G18" s="59"/>
      <c r="H18" s="59"/>
      <c r="I18" s="59"/>
      <c r="J18" s="59"/>
      <c r="K18" s="59"/>
    </row>
    <row r="19" spans="1:11" x14ac:dyDescent="0.25">
      <c r="A19" s="59" t="s">
        <v>93</v>
      </c>
      <c r="B19" s="59"/>
      <c r="C19" s="59"/>
      <c r="D19" s="59"/>
      <c r="E19" s="59"/>
      <c r="F19" s="59"/>
      <c r="G19" s="59"/>
      <c r="H19" s="59"/>
      <c r="I19" s="59"/>
      <c r="J19" s="59"/>
      <c r="K19" s="59"/>
    </row>
    <row r="20" spans="1:11" x14ac:dyDescent="0.25">
      <c r="A20" s="59" t="s">
        <v>94</v>
      </c>
      <c r="B20" s="59"/>
      <c r="C20" s="59"/>
      <c r="D20" s="59"/>
      <c r="E20" s="59"/>
      <c r="F20" s="59"/>
      <c r="G20" s="59"/>
      <c r="H20" s="59"/>
      <c r="I20" s="59"/>
      <c r="J20" s="59"/>
      <c r="K20" s="59"/>
    </row>
    <row r="21" spans="1:11" x14ac:dyDescent="0.25">
      <c r="A21" s="59" t="s">
        <v>95</v>
      </c>
      <c r="B21" s="59"/>
      <c r="C21" s="59"/>
      <c r="D21" s="59"/>
      <c r="E21" s="59"/>
      <c r="F21" s="59"/>
      <c r="G21" s="59"/>
      <c r="H21" s="59"/>
      <c r="I21" s="59"/>
      <c r="J21" s="59"/>
      <c r="K21" s="59"/>
    </row>
    <row r="22" spans="1:11" x14ac:dyDescent="0.25">
      <c r="A22" s="59" t="s">
        <v>96</v>
      </c>
      <c r="B22" s="59"/>
      <c r="C22" s="59"/>
      <c r="D22" s="59"/>
      <c r="E22" s="59"/>
      <c r="F22" s="59"/>
      <c r="G22" s="59"/>
      <c r="H22" s="59"/>
      <c r="I22" s="59"/>
      <c r="J22" s="59"/>
      <c r="K22" s="59"/>
    </row>
    <row r="23" spans="1:11" x14ac:dyDescent="0.25">
      <c r="A23" s="59" t="s">
        <v>97</v>
      </c>
      <c r="B23" s="59"/>
      <c r="C23" s="59"/>
      <c r="D23" s="59"/>
      <c r="E23" s="59"/>
      <c r="F23" s="59"/>
      <c r="G23" s="59"/>
      <c r="H23" s="59"/>
      <c r="I23" s="59"/>
      <c r="J23" s="59"/>
      <c r="K23" s="59"/>
    </row>
    <row r="24" spans="1:11" x14ac:dyDescent="0.25">
      <c r="A24" s="59" t="s">
        <v>98</v>
      </c>
      <c r="B24" s="59"/>
      <c r="C24" s="59"/>
      <c r="D24" s="59"/>
      <c r="E24" s="59"/>
      <c r="F24" s="59"/>
      <c r="G24" s="59"/>
      <c r="H24" s="59"/>
      <c r="I24" s="59"/>
      <c r="J24" s="59"/>
      <c r="K24" s="59"/>
    </row>
    <row r="25" spans="1:11" x14ac:dyDescent="0.25">
      <c r="A25" s="59" t="s">
        <v>99</v>
      </c>
      <c r="B25" s="59"/>
      <c r="C25" s="59"/>
      <c r="D25" s="59"/>
      <c r="E25" s="59"/>
      <c r="F25" s="59"/>
      <c r="G25" s="59"/>
      <c r="H25" s="59"/>
      <c r="I25" s="59"/>
      <c r="J25" s="59"/>
      <c r="K25" s="59"/>
    </row>
    <row r="26" spans="1:11" x14ac:dyDescent="0.25">
      <c r="A26" s="59" t="s">
        <v>100</v>
      </c>
      <c r="B26" s="59"/>
      <c r="C26" s="59"/>
      <c r="D26" s="59"/>
      <c r="E26" s="59"/>
      <c r="F26" s="59"/>
      <c r="G26" s="59"/>
      <c r="H26" s="59"/>
      <c r="I26" s="59"/>
      <c r="J26" s="59"/>
      <c r="K26" s="59"/>
    </row>
    <row r="27" spans="1:11" x14ac:dyDescent="0.25">
      <c r="A27" s="59" t="s">
        <v>101</v>
      </c>
      <c r="B27" s="59"/>
      <c r="C27" s="59"/>
      <c r="D27" s="59"/>
      <c r="E27" s="59"/>
      <c r="F27" s="59"/>
      <c r="G27" s="59"/>
      <c r="H27" s="59"/>
      <c r="I27" s="59"/>
      <c r="J27" s="59"/>
      <c r="K27" s="59"/>
    </row>
    <row r="28" spans="1:11" x14ac:dyDescent="0.25">
      <c r="A28" s="59" t="s">
        <v>102</v>
      </c>
      <c r="B28" s="59"/>
      <c r="C28" s="59"/>
      <c r="D28" s="59"/>
      <c r="E28" s="59"/>
      <c r="F28" s="59"/>
      <c r="G28" s="59"/>
      <c r="H28" s="59"/>
      <c r="I28" s="59"/>
      <c r="J28" s="59"/>
      <c r="K28" s="59"/>
    </row>
    <row r="29" spans="1:11" x14ac:dyDescent="0.25">
      <c r="A29" s="59" t="s">
        <v>103</v>
      </c>
      <c r="B29" s="59"/>
      <c r="C29" s="59"/>
      <c r="D29" s="59"/>
      <c r="E29" s="59"/>
      <c r="F29" s="59"/>
      <c r="G29" s="59"/>
      <c r="H29" s="59"/>
      <c r="I29" s="59"/>
      <c r="J29" s="59"/>
      <c r="K29" s="59"/>
    </row>
    <row r="30" spans="1:11" x14ac:dyDescent="0.25">
      <c r="A30" s="59" t="s">
        <v>104</v>
      </c>
      <c r="B30" s="59"/>
      <c r="C30" s="59"/>
      <c r="D30" s="59"/>
      <c r="E30" s="59"/>
      <c r="F30" s="59"/>
      <c r="G30" s="59"/>
      <c r="H30" s="59"/>
      <c r="I30" s="59"/>
      <c r="J30" s="59"/>
      <c r="K30" s="59"/>
    </row>
    <row r="32" spans="1:11" x14ac:dyDescent="0.25">
      <c r="A32" s="61" t="s">
        <v>105</v>
      </c>
      <c r="B32" s="62"/>
      <c r="C32" s="62"/>
      <c r="D32" s="62"/>
      <c r="E32" s="62"/>
      <c r="F32" s="62"/>
      <c r="G32" s="62"/>
      <c r="H32" s="62"/>
      <c r="I32" s="62"/>
      <c r="J32" s="62"/>
      <c r="K32" s="62"/>
    </row>
    <row r="33" spans="1:11" x14ac:dyDescent="0.25">
      <c r="A33" s="36" t="s">
        <v>106</v>
      </c>
      <c r="B33" s="36"/>
      <c r="C33" s="36"/>
      <c r="D33" s="36"/>
      <c r="E33" s="36"/>
      <c r="F33" s="36"/>
      <c r="G33" s="36"/>
      <c r="H33" s="36"/>
      <c r="I33" s="36"/>
      <c r="J33" s="36"/>
      <c r="K33" s="36"/>
    </row>
    <row r="34" spans="1:11" x14ac:dyDescent="0.25">
      <c r="A34" s="59" t="s">
        <v>107</v>
      </c>
      <c r="B34" s="59"/>
      <c r="C34" s="59"/>
      <c r="D34" s="59"/>
      <c r="E34" s="59"/>
      <c r="F34" s="59"/>
      <c r="G34" s="59"/>
      <c r="H34" s="59"/>
      <c r="I34" s="59"/>
      <c r="J34" s="59"/>
      <c r="K34" s="59"/>
    </row>
    <row r="35" spans="1:11" x14ac:dyDescent="0.25">
      <c r="A35" s="59" t="s">
        <v>108</v>
      </c>
      <c r="B35" s="59"/>
      <c r="C35" s="59"/>
      <c r="D35" s="59"/>
      <c r="E35" s="59"/>
      <c r="F35" s="59"/>
      <c r="G35" s="59"/>
      <c r="H35" s="59"/>
      <c r="I35" s="59"/>
      <c r="J35" s="59"/>
      <c r="K35" s="59"/>
    </row>
    <row r="36" spans="1:11" x14ac:dyDescent="0.25">
      <c r="A36" s="59" t="s">
        <v>109</v>
      </c>
      <c r="B36" s="59"/>
      <c r="C36" s="59"/>
      <c r="D36" s="59"/>
      <c r="E36" s="59"/>
      <c r="F36" s="59"/>
      <c r="G36" s="59"/>
      <c r="H36" s="59"/>
      <c r="I36" s="59"/>
      <c r="J36" s="59"/>
      <c r="K36" s="59"/>
    </row>
    <row r="37" spans="1:11" x14ac:dyDescent="0.25">
      <c r="A37" s="59" t="s">
        <v>110</v>
      </c>
      <c r="B37" s="59"/>
      <c r="C37" s="59"/>
      <c r="D37" s="59"/>
      <c r="E37" s="59"/>
      <c r="F37" s="59"/>
      <c r="G37" s="59"/>
      <c r="H37" s="59"/>
      <c r="I37" s="59"/>
      <c r="J37" s="59"/>
      <c r="K37" s="59"/>
    </row>
    <row r="38" spans="1:11" x14ac:dyDescent="0.25">
      <c r="A38" s="59" t="s">
        <v>111</v>
      </c>
      <c r="B38" s="59"/>
      <c r="C38" s="59"/>
      <c r="D38" s="59"/>
      <c r="E38" s="59"/>
      <c r="F38" s="59"/>
      <c r="G38" s="59"/>
      <c r="H38" s="59"/>
      <c r="I38" s="59"/>
      <c r="J38" s="59"/>
      <c r="K38" s="59"/>
    </row>
    <row r="39" spans="1:11" x14ac:dyDescent="0.25">
      <c r="A39" s="59" t="s">
        <v>112</v>
      </c>
      <c r="B39" s="59"/>
      <c r="C39" s="59"/>
      <c r="D39" s="59"/>
      <c r="E39" s="59"/>
      <c r="F39" s="59"/>
      <c r="G39" s="59"/>
      <c r="H39" s="59"/>
      <c r="I39" s="59"/>
      <c r="J39" s="59"/>
      <c r="K39" s="59"/>
    </row>
    <row r="40" spans="1:11" x14ac:dyDescent="0.25">
      <c r="A40" s="59" t="s">
        <v>113</v>
      </c>
      <c r="B40" s="59"/>
      <c r="C40" s="59"/>
      <c r="D40" s="59"/>
      <c r="E40" s="59"/>
      <c r="F40" s="59"/>
      <c r="G40" s="59"/>
      <c r="H40" s="59"/>
      <c r="I40" s="59"/>
      <c r="J40" s="59"/>
      <c r="K40" s="59"/>
    </row>
    <row r="41" spans="1:11" x14ac:dyDescent="0.25">
      <c r="A41" s="59" t="s">
        <v>114</v>
      </c>
      <c r="B41" s="59"/>
      <c r="C41" s="59"/>
      <c r="D41" s="59"/>
      <c r="E41" s="59"/>
      <c r="F41" s="59"/>
      <c r="G41" s="59"/>
      <c r="H41" s="59"/>
      <c r="I41" s="59"/>
      <c r="J41" s="59"/>
      <c r="K41" s="59"/>
    </row>
    <row r="42" spans="1:11" x14ac:dyDescent="0.25">
      <c r="A42" s="59" t="s">
        <v>115</v>
      </c>
      <c r="B42" s="59"/>
      <c r="C42" s="59"/>
      <c r="D42" s="59"/>
      <c r="E42" s="59"/>
      <c r="F42" s="59"/>
      <c r="G42" s="59"/>
      <c r="H42" s="59"/>
      <c r="I42" s="59"/>
      <c r="J42" s="59"/>
      <c r="K42" s="59"/>
    </row>
    <row r="43" spans="1:11" x14ac:dyDescent="0.25">
      <c r="A43" s="59" t="s">
        <v>116</v>
      </c>
      <c r="B43" s="59"/>
      <c r="C43" s="59"/>
      <c r="D43" s="59"/>
      <c r="E43" s="59"/>
      <c r="F43" s="59"/>
      <c r="G43" s="59"/>
      <c r="H43" s="59"/>
      <c r="I43" s="59"/>
      <c r="J43" s="59"/>
      <c r="K43" s="59"/>
    </row>
    <row r="44" spans="1:11" x14ac:dyDescent="0.25">
      <c r="A44" s="59" t="s">
        <v>117</v>
      </c>
      <c r="B44" s="59"/>
      <c r="C44" s="59"/>
      <c r="D44" s="59"/>
      <c r="E44" s="59"/>
      <c r="F44" s="59"/>
      <c r="G44" s="59"/>
      <c r="H44" s="59"/>
      <c r="I44" s="59"/>
      <c r="J44" s="59"/>
      <c r="K44" s="59"/>
    </row>
    <row r="45" spans="1:11" x14ac:dyDescent="0.25">
      <c r="A45" s="59" t="s">
        <v>118</v>
      </c>
      <c r="B45" s="59"/>
      <c r="C45" s="59"/>
      <c r="D45" s="59"/>
      <c r="E45" s="59"/>
      <c r="F45" s="59"/>
      <c r="G45" s="59"/>
      <c r="H45" s="59"/>
      <c r="I45" s="59"/>
      <c r="J45" s="59"/>
      <c r="K45" s="59"/>
    </row>
    <row r="46" spans="1:11" ht="24.6" customHeight="1" x14ac:dyDescent="0.25">
      <c r="A46" s="59" t="s">
        <v>119</v>
      </c>
      <c r="B46" s="59"/>
      <c r="C46" s="59"/>
      <c r="D46" s="59"/>
      <c r="E46" s="59"/>
      <c r="F46" s="59"/>
      <c r="G46" s="59"/>
      <c r="H46" s="59"/>
      <c r="I46" s="59"/>
      <c r="J46" s="59"/>
      <c r="K46" s="59"/>
    </row>
    <row r="47" spans="1:11" ht="27.6" customHeight="1" x14ac:dyDescent="0.25">
      <c r="A47" s="59" t="s">
        <v>120</v>
      </c>
      <c r="B47" s="59"/>
      <c r="C47" s="59"/>
      <c r="D47" s="59"/>
      <c r="E47" s="59"/>
      <c r="F47" s="59"/>
      <c r="G47" s="59"/>
      <c r="H47" s="59"/>
      <c r="I47" s="59"/>
      <c r="J47" s="59"/>
      <c r="K47" s="59"/>
    </row>
    <row r="48" spans="1:11" x14ac:dyDescent="0.25">
      <c r="A48" s="59" t="s">
        <v>121</v>
      </c>
      <c r="B48" s="59"/>
      <c r="C48" s="59"/>
      <c r="D48" s="59"/>
      <c r="E48" s="59"/>
      <c r="F48" s="59"/>
      <c r="G48" s="59"/>
      <c r="H48" s="59"/>
      <c r="I48" s="59"/>
      <c r="J48" s="59"/>
      <c r="K48" s="59"/>
    </row>
    <row r="50" spans="1:11" x14ac:dyDescent="0.25">
      <c r="A50" s="61" t="s">
        <v>122</v>
      </c>
      <c r="B50" s="61"/>
      <c r="C50" s="61"/>
      <c r="D50" s="61"/>
      <c r="E50" s="61"/>
      <c r="F50" s="61"/>
      <c r="G50" s="61"/>
      <c r="H50" s="61"/>
      <c r="I50" s="61"/>
      <c r="J50" s="61"/>
      <c r="K50" s="61"/>
    </row>
    <row r="51" spans="1:11" x14ac:dyDescent="0.25">
      <c r="A51" s="60" t="s">
        <v>123</v>
      </c>
      <c r="B51" s="60"/>
      <c r="C51" s="60"/>
      <c r="D51" s="60"/>
      <c r="E51" s="60"/>
      <c r="F51" s="60"/>
      <c r="G51" s="60"/>
      <c r="H51" s="60"/>
      <c r="I51" s="60"/>
      <c r="J51" s="60"/>
      <c r="K51" s="60"/>
    </row>
    <row r="52" spans="1:11" x14ac:dyDescent="0.25">
      <c r="A52" s="59" t="s">
        <v>124</v>
      </c>
      <c r="B52" s="59"/>
      <c r="C52" s="59"/>
      <c r="D52" s="59"/>
      <c r="E52" s="59"/>
      <c r="F52" s="59"/>
      <c r="G52" s="59"/>
      <c r="H52" s="59"/>
      <c r="I52" s="59"/>
      <c r="J52" s="59"/>
      <c r="K52" s="59"/>
    </row>
    <row r="53" spans="1:11" x14ac:dyDescent="0.25">
      <c r="A53" s="59" t="s">
        <v>125</v>
      </c>
      <c r="B53" s="59"/>
      <c r="C53" s="59"/>
      <c r="D53" s="59"/>
      <c r="E53" s="59"/>
      <c r="F53" s="59"/>
      <c r="G53" s="59"/>
      <c r="H53" s="59"/>
      <c r="I53" s="59"/>
      <c r="J53" s="59"/>
      <c r="K53" s="59"/>
    </row>
    <row r="54" spans="1:11" x14ac:dyDescent="0.25">
      <c r="A54" s="59" t="s">
        <v>126</v>
      </c>
      <c r="B54" s="59"/>
      <c r="C54" s="59"/>
      <c r="D54" s="59"/>
      <c r="E54" s="59"/>
      <c r="F54" s="59"/>
      <c r="G54" s="59"/>
      <c r="H54" s="59"/>
      <c r="I54" s="59"/>
      <c r="J54" s="59"/>
      <c r="K54" s="59"/>
    </row>
    <row r="55" spans="1:11" ht="43.15" customHeight="1" x14ac:dyDescent="0.25">
      <c r="A55" s="59" t="s">
        <v>127</v>
      </c>
      <c r="B55" s="59"/>
      <c r="C55" s="59"/>
      <c r="D55" s="59"/>
      <c r="E55" s="59"/>
      <c r="F55" s="59"/>
      <c r="G55" s="59"/>
      <c r="H55" s="59"/>
      <c r="I55" s="59"/>
      <c r="J55" s="59"/>
      <c r="K55" s="59"/>
    </row>
    <row r="56" spans="1:11" x14ac:dyDescent="0.25">
      <c r="A56" s="59" t="s">
        <v>128</v>
      </c>
      <c r="B56" s="59"/>
      <c r="C56" s="59"/>
      <c r="D56" s="59"/>
      <c r="E56" s="59"/>
      <c r="F56" s="59"/>
      <c r="G56" s="59"/>
      <c r="H56" s="59"/>
      <c r="I56" s="59"/>
      <c r="J56" s="59"/>
      <c r="K56" s="59"/>
    </row>
    <row r="57" spans="1:11" x14ac:dyDescent="0.25">
      <c r="A57" s="59" t="s">
        <v>129</v>
      </c>
      <c r="B57" s="59"/>
      <c r="C57" s="59"/>
      <c r="D57" s="59"/>
      <c r="E57" s="59"/>
      <c r="F57" s="59"/>
      <c r="G57" s="59"/>
      <c r="H57" s="59"/>
      <c r="I57" s="59"/>
      <c r="J57" s="59"/>
      <c r="K57" s="59"/>
    </row>
    <row r="58" spans="1:11" x14ac:dyDescent="0.25">
      <c r="A58" s="59" t="s">
        <v>130</v>
      </c>
      <c r="B58" s="59"/>
      <c r="C58" s="59"/>
      <c r="D58" s="59"/>
      <c r="E58" s="59"/>
      <c r="F58" s="59"/>
      <c r="G58" s="59"/>
      <c r="H58" s="59"/>
      <c r="I58" s="59"/>
      <c r="J58" s="59"/>
      <c r="K58" s="59"/>
    </row>
    <row r="59" spans="1:11" x14ac:dyDescent="0.25">
      <c r="A59" s="59" t="s">
        <v>131</v>
      </c>
      <c r="B59" s="59"/>
      <c r="C59" s="59"/>
      <c r="D59" s="59"/>
      <c r="E59" s="59"/>
      <c r="F59" s="59"/>
      <c r="G59" s="59"/>
      <c r="H59" s="59"/>
      <c r="I59" s="59"/>
      <c r="J59" s="59"/>
      <c r="K59" s="59"/>
    </row>
    <row r="60" spans="1:11" s="27" customFormat="1" x14ac:dyDescent="0.25">
      <c r="A60"/>
      <c r="B60"/>
      <c r="C60"/>
      <c r="D60"/>
      <c r="E60"/>
      <c r="F60"/>
      <c r="G60"/>
      <c r="H60"/>
      <c r="I60"/>
      <c r="J60"/>
      <c r="K60"/>
    </row>
    <row r="61" spans="1:11" ht="28.9" customHeight="1" x14ac:dyDescent="0.25">
      <c r="A61" s="60" t="s">
        <v>132</v>
      </c>
      <c r="B61" s="59"/>
      <c r="C61" s="59"/>
      <c r="D61" s="59"/>
      <c r="E61" s="59"/>
      <c r="F61" s="59"/>
      <c r="G61" s="59"/>
      <c r="H61" s="59"/>
      <c r="I61" s="59"/>
      <c r="J61" s="59"/>
      <c r="K61" s="59"/>
    </row>
    <row r="62" spans="1:11" x14ac:dyDescent="0.25">
      <c r="A62" s="59" t="s">
        <v>133</v>
      </c>
      <c r="B62" s="59"/>
      <c r="C62" s="59"/>
      <c r="D62" s="59"/>
      <c r="E62" s="59"/>
      <c r="F62" s="59"/>
      <c r="G62" s="59"/>
      <c r="H62" s="59"/>
      <c r="I62" s="59"/>
      <c r="J62" s="59"/>
      <c r="K62" s="59"/>
    </row>
    <row r="63" spans="1:11" x14ac:dyDescent="0.25">
      <c r="A63" s="59" t="s">
        <v>134</v>
      </c>
      <c r="B63" s="59"/>
      <c r="C63" s="59"/>
      <c r="D63" s="59"/>
      <c r="E63" s="59"/>
      <c r="F63" s="59"/>
      <c r="G63" s="59"/>
      <c r="H63" s="59"/>
      <c r="I63" s="59"/>
      <c r="J63" s="59"/>
      <c r="K63" s="59"/>
    </row>
    <row r="64" spans="1:11" x14ac:dyDescent="0.25">
      <c r="A64" s="59" t="s">
        <v>135</v>
      </c>
      <c r="B64" s="59"/>
      <c r="C64" s="59"/>
      <c r="D64" s="59"/>
      <c r="E64" s="59"/>
      <c r="F64" s="59"/>
      <c r="G64" s="59"/>
      <c r="H64" s="59"/>
      <c r="I64" s="59"/>
      <c r="J64" s="59"/>
      <c r="K64" s="59"/>
    </row>
    <row r="65" spans="1:11" x14ac:dyDescent="0.25">
      <c r="A65" s="59" t="s">
        <v>136</v>
      </c>
      <c r="B65" s="59"/>
      <c r="C65" s="59"/>
      <c r="D65" s="59"/>
      <c r="E65" s="59"/>
      <c r="F65" s="59"/>
      <c r="G65" s="59"/>
      <c r="H65" s="59"/>
      <c r="I65" s="59"/>
      <c r="J65" s="59"/>
      <c r="K65" s="59"/>
    </row>
    <row r="66" spans="1:11" x14ac:dyDescent="0.25">
      <c r="A66" s="59" t="s">
        <v>137</v>
      </c>
      <c r="B66" s="59"/>
      <c r="C66" s="59"/>
      <c r="D66" s="59"/>
      <c r="E66" s="59"/>
      <c r="F66" s="59"/>
      <c r="G66" s="59"/>
      <c r="H66" s="59"/>
      <c r="I66" s="59"/>
      <c r="J66" s="59"/>
      <c r="K66" s="59"/>
    </row>
    <row r="67" spans="1:11" x14ac:dyDescent="0.25">
      <c r="A67" s="59" t="s">
        <v>138</v>
      </c>
      <c r="B67" s="59"/>
      <c r="C67" s="59"/>
      <c r="D67" s="59"/>
      <c r="E67" s="59"/>
      <c r="F67" s="59"/>
      <c r="G67" s="59"/>
      <c r="H67" s="59"/>
      <c r="I67" s="59"/>
      <c r="J67" s="59"/>
      <c r="K67" s="59"/>
    </row>
    <row r="68" spans="1:11" x14ac:dyDescent="0.25">
      <c r="A68" s="59" t="s">
        <v>139</v>
      </c>
      <c r="B68" s="59"/>
      <c r="C68" s="59"/>
      <c r="D68" s="59"/>
      <c r="E68" s="59"/>
      <c r="F68" s="59"/>
      <c r="G68" s="59"/>
      <c r="H68" s="59"/>
      <c r="I68" s="59"/>
      <c r="J68" s="59"/>
      <c r="K68" s="59"/>
    </row>
    <row r="69" spans="1:11" x14ac:dyDescent="0.25">
      <c r="A69" s="59" t="s">
        <v>140</v>
      </c>
      <c r="B69" s="59"/>
      <c r="C69" s="59"/>
      <c r="D69" s="59"/>
      <c r="E69" s="59"/>
      <c r="F69" s="59"/>
      <c r="G69" s="59"/>
      <c r="H69" s="59"/>
      <c r="I69" s="59"/>
      <c r="J69" s="59"/>
      <c r="K69" s="59"/>
    </row>
    <row r="70" spans="1:11" x14ac:dyDescent="0.25">
      <c r="A70" s="59" t="s">
        <v>141</v>
      </c>
      <c r="B70" s="59"/>
      <c r="C70" s="59"/>
      <c r="D70" s="59"/>
      <c r="E70" s="59"/>
      <c r="F70" s="59"/>
      <c r="G70" s="59"/>
      <c r="H70" s="59"/>
      <c r="I70" s="59"/>
      <c r="J70" s="59"/>
      <c r="K70" s="59"/>
    </row>
    <row r="72" spans="1:11" x14ac:dyDescent="0.25">
      <c r="A72" s="36" t="s">
        <v>142</v>
      </c>
      <c r="B72" s="36"/>
      <c r="C72" s="36"/>
      <c r="D72" s="36"/>
      <c r="E72" s="36"/>
      <c r="F72" s="36"/>
      <c r="G72" s="36"/>
      <c r="H72" s="36"/>
      <c r="I72" s="36"/>
      <c r="J72" s="36"/>
      <c r="K72" s="36"/>
    </row>
    <row r="73" spans="1:11" x14ac:dyDescent="0.25">
      <c r="A73" s="59" t="s">
        <v>143</v>
      </c>
      <c r="B73" s="59"/>
      <c r="C73" s="59"/>
      <c r="D73" s="59"/>
      <c r="E73" s="59"/>
      <c r="F73" s="59"/>
      <c r="G73" s="59"/>
      <c r="H73" s="59"/>
      <c r="I73" s="59"/>
      <c r="J73" s="59"/>
      <c r="K73" s="59"/>
    </row>
    <row r="74" spans="1:11" x14ac:dyDescent="0.25">
      <c r="A74" t="s">
        <v>144</v>
      </c>
    </row>
    <row r="75" spans="1:11" x14ac:dyDescent="0.25">
      <c r="A75" s="59" t="s">
        <v>145</v>
      </c>
      <c r="B75" s="59"/>
      <c r="C75" s="59"/>
      <c r="D75" s="59"/>
      <c r="E75" s="59"/>
      <c r="F75" s="59"/>
      <c r="G75" s="59"/>
      <c r="H75" s="59"/>
      <c r="I75" s="59"/>
      <c r="J75" s="59"/>
      <c r="K75" s="59"/>
    </row>
    <row r="76" spans="1:11" x14ac:dyDescent="0.25">
      <c r="A76" s="59" t="s">
        <v>146</v>
      </c>
      <c r="B76" s="59"/>
      <c r="C76" s="59"/>
      <c r="D76" s="59"/>
      <c r="E76" s="59"/>
      <c r="F76" s="59"/>
      <c r="G76" s="59"/>
      <c r="H76" s="59"/>
      <c r="I76" s="59"/>
      <c r="J76" s="59"/>
      <c r="K76" s="59"/>
    </row>
    <row r="77" spans="1:11" x14ac:dyDescent="0.25">
      <c r="A77" s="59" t="s">
        <v>147</v>
      </c>
      <c r="B77" s="59"/>
      <c r="C77" s="59"/>
      <c r="D77" s="59"/>
      <c r="E77" s="59"/>
      <c r="F77" s="59"/>
      <c r="G77" s="59"/>
      <c r="H77" s="59"/>
      <c r="I77" s="59"/>
      <c r="J77" s="59"/>
      <c r="K77" s="59"/>
    </row>
  </sheetData>
  <mergeCells count="67">
    <mergeCell ref="A13:K13"/>
    <mergeCell ref="A1:K1"/>
    <mergeCell ref="A3:K3"/>
    <mergeCell ref="A4:K4"/>
    <mergeCell ref="A5:K5"/>
    <mergeCell ref="A6:K6"/>
    <mergeCell ref="A7:K7"/>
    <mergeCell ref="A8:K8"/>
    <mergeCell ref="A10:K10"/>
    <mergeCell ref="A11:K11"/>
    <mergeCell ref="A12:K12"/>
    <mergeCell ref="A26:K26"/>
    <mergeCell ref="A15:K15"/>
    <mergeCell ref="A16:K16"/>
    <mergeCell ref="A17:K17"/>
    <mergeCell ref="A18:K18"/>
    <mergeCell ref="A19:K19"/>
    <mergeCell ref="A20:K20"/>
    <mergeCell ref="A21:K21"/>
    <mergeCell ref="A22:K22"/>
    <mergeCell ref="A23:K23"/>
    <mergeCell ref="A24:K24"/>
    <mergeCell ref="A25:K25"/>
    <mergeCell ref="A40:K40"/>
    <mergeCell ref="A27:K27"/>
    <mergeCell ref="A28:K28"/>
    <mergeCell ref="A29:K29"/>
    <mergeCell ref="A30:K30"/>
    <mergeCell ref="A32:K32"/>
    <mergeCell ref="A34:K34"/>
    <mergeCell ref="A35:K35"/>
    <mergeCell ref="A36:K36"/>
    <mergeCell ref="A37:K37"/>
    <mergeCell ref="A38:K38"/>
    <mergeCell ref="A39:K39"/>
    <mergeCell ref="A53:K53"/>
    <mergeCell ref="A41:K41"/>
    <mergeCell ref="A42:K42"/>
    <mergeCell ref="A43:K43"/>
    <mergeCell ref="A44:K44"/>
    <mergeCell ref="A45:K45"/>
    <mergeCell ref="A46:K46"/>
    <mergeCell ref="A47:K47"/>
    <mergeCell ref="A48:K48"/>
    <mergeCell ref="A50:K50"/>
    <mergeCell ref="A51:K51"/>
    <mergeCell ref="A52:K52"/>
    <mergeCell ref="A66:K66"/>
    <mergeCell ref="A54:K54"/>
    <mergeCell ref="A55:K55"/>
    <mergeCell ref="A56:K56"/>
    <mergeCell ref="A57:K57"/>
    <mergeCell ref="A58:K58"/>
    <mergeCell ref="A59:K59"/>
    <mergeCell ref="A61:K61"/>
    <mergeCell ref="A62:K62"/>
    <mergeCell ref="A63:K63"/>
    <mergeCell ref="A64:K64"/>
    <mergeCell ref="A65:K65"/>
    <mergeCell ref="A76:K76"/>
    <mergeCell ref="A77:K77"/>
    <mergeCell ref="A67:K67"/>
    <mergeCell ref="A68:K68"/>
    <mergeCell ref="A69:K69"/>
    <mergeCell ref="A70:K70"/>
    <mergeCell ref="A73:K73"/>
    <mergeCell ref="A75:K75"/>
  </mergeCells>
  <pageMargins left="0.7" right="0.7" top="0.75" bottom="0.75" header="0.3" footer="0.3"/>
  <pageSetup paperSize="5"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Capital After Dividend</vt:lpstr>
      <vt:lpstr>Questionnaire</vt:lpstr>
      <vt:lpstr>NRS Reference - Captives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Stosic</dc:creator>
  <cp:lastModifiedBy>Robert Gallegos</cp:lastModifiedBy>
  <cp:lastPrinted>2022-06-16T20:49:34Z</cp:lastPrinted>
  <dcterms:created xsi:type="dcterms:W3CDTF">2022-06-16T20:03:36Z</dcterms:created>
  <dcterms:modified xsi:type="dcterms:W3CDTF">2024-02-01T16:54:41Z</dcterms:modified>
</cp:coreProperties>
</file>